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<sst xmlns="http://schemas.openxmlformats.org/spreadsheetml/2006/main" count="31" uniqueCount="31">
  <si>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</si>
  <si>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</si>
  <si>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</si>
  <si>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</si>
  <si>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</si>
  <si>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</si>
  <si>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</si>
  <si>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</si>
  <si>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«Стимулирование экономической активности на территории поселения"</t>
  </si>
  <si>
    <t>«Обеспечение безопасности на территории поселения»</t>
  </si>
  <si>
    <t>«Жилищно-коммунальное хозяйство, содержание автомобильных дорог и благоустройство территории поселения»</t>
  </si>
  <si>
    <t>«Развитие культуры, организация праздничных мероприятий на территории поселения»</t>
  </si>
  <si>
    <t>«Развитие физической культуры, спорта и молодежной политики на территории поселения»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</si>
  <si>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</si>
  <si>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</si>
  <si>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</si>
  <si>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</si>
  <si>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</si>
  <si>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Оплата труда персонала МКУК ПКСК, содержание и ремонт зданий и имущества  МКУК ПКСК, проведение культурно-массовых мероприятий, оплата транспортных услуг,приобретение оборудования и материалов, участие коллективов в конкурсах.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</si>
  <si>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приобретение спортинвентаря и спортформы; заработная плата с начислениями спортинструкторов; оплата транспортных услуг;организация временно оплачиваемых рабочих мест для несовершеннолетних граждан.</t>
  </si>
  <si>
    <t>Объем запланированных средств на  2017 г.</t>
  </si>
  <si>
    <t>Объем  выделенных средств в рамках программы (подпрограммы) за 1 квартал 2017г.</t>
  </si>
  <si>
    <t>Расходы, связанные с информированностью жителей поселения о решении вопросов местного самоуправления в средствах массовой информации; оценка рыночной стоимости объектов недвижимости; топосъемка и формирование межевых планов на образуемые з/у.</t>
  </si>
  <si>
    <t xml:space="preserve"> Содержание дорог местного значения; содержание жилого фонда;  оплата за уличное освещение, приобретение светильников для уличного освещения; содержание и ремонт хоккейных площадок; содержание, вывоз, размещение ТБО и уборка территории от мусора; благоустройство территории.</t>
  </si>
  <si>
    <t>% исполнения</t>
  </si>
  <si>
    <t>ОТЧЕТ ОБ ИСПОЛНЕНИИ                      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2017 год»</t>
  </si>
  <si>
    <t>Глава администрации</t>
  </si>
  <si>
    <t>Е.Н. Иваева</t>
  </si>
  <si>
    <t xml:space="preserve">Главный бухгалтер </t>
  </si>
  <si>
    <t>Н.Б. Гаврикова</t>
  </si>
  <si>
    <t>на 01 апреля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</si>
</sst>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1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33" borderId="17" xfId="0" applyFont="1" applyFill="1" applyBorder="1" applyAlignment="1">
      <alignment horizontal="left" vertical="center" wrapText="1" indent="4"/>
    </xf>
    <xf numFmtId="0" fontId="6" fillId="33" borderId="18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B1">
      <selection activeCell="C12" sqref="C12"/>
    </sheetView>
  </sheetViews>
  <sheetFormatPr defaultColWidth="40.625" defaultRowHeight="12.75"/>
  <cols>
    <col min="1" max="1" width="22.50390625" style="1" customWidth="1"/>
    <col min="2" max="2" width="34.375" style="1" customWidth="1"/>
    <col min="3" max="4" width="25.50390625" style="1" customWidth="1"/>
    <col min="5" max="5" width="17.25390625" style="1" customWidth="1"/>
    <col min="6" max="6" width="30.50390625" style="1" customWidth="1"/>
    <col min="7" max="16384" width="40.625" style="1" customWidth="1"/>
  </cols>
  <sheetData>
    <row r="1" spans="6:18" ht="1.5" customHeight="1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4:5" ht="13.5" hidden="1">
      <c r="D2" s="2"/>
      <c r="E2" s="2"/>
    </row>
    <row r="3" spans="2:8" ht="46.5" customHeight="1">
      <c r="B3" s="21" t="s">
        <v>25</v>
      </c>
      <c r="C3" s="22"/>
      <c r="D3" s="22"/>
      <c r="E3" s="22"/>
      <c r="F3" s="22"/>
      <c r="G3" s="10"/>
      <c r="H3" s="10"/>
    </row>
    <row r="4" spans="2:3" ht="12.75">
      <c r="B4" s="23"/>
      <c r="C4" s="24"/>
    </row>
    <row r="5" spans="2:5" ht="12.75">
      <c r="B5" s="28"/>
      <c r="C5" s="28"/>
      <c r="D5" s="28"/>
      <c r="E5" s="14"/>
    </row>
    <row r="6" spans="2:6" ht="12.75">
      <c r="B6" s="23" t="s">
        <v>30</v>
      </c>
      <c r="C6" s="24"/>
      <c r="D6" s="25"/>
      <c r="E6" s="25"/>
      <c r="F6" s="25"/>
    </row>
    <row r="7" ht="13.5" thickBot="1"/>
    <row r="8" spans="1:6" ht="12.75">
      <c r="A8" s="29" t="s">
        <v>7</v>
      </c>
      <c r="B8" s="30"/>
      <c r="C8" s="33" t="s">
        <v>2</v>
      </c>
      <c r="D8" s="34"/>
      <c r="E8" s="15"/>
      <c r="F8" s="35" t="s">
        <v>4</v>
      </c>
    </row>
    <row r="9" spans="1:6" ht="71.25" customHeight="1">
      <c r="A9" s="31"/>
      <c r="B9" s="32"/>
      <c r="C9" s="4" t="s">
        <v>20</v>
      </c>
      <c r="D9" s="16" t="s">
        <v>21</v>
      </c>
      <c r="E9" s="4" t="s">
        <v>24</v>
      </c>
      <c r="F9" s="36"/>
    </row>
    <row r="10" spans="1:6" ht="12.75" customHeight="1">
      <c r="A10" s="37" t="s">
        <v>5</v>
      </c>
      <c r="B10" s="39" t="s">
        <v>6</v>
      </c>
      <c r="C10" s="39" t="s">
        <v>0</v>
      </c>
      <c r="D10" s="41" t="s">
        <v>1</v>
      </c>
      <c r="E10" s="4"/>
      <c r="F10" s="36"/>
    </row>
    <row r="11" spans="1:6" ht="36.75" customHeight="1" thickBot="1">
      <c r="A11" s="38"/>
      <c r="B11" s="40"/>
      <c r="C11" s="40"/>
      <c r="D11" s="42"/>
      <c r="E11" s="4"/>
      <c r="F11" s="36"/>
    </row>
    <row r="12" spans="1:6" ht="265.5" customHeight="1">
      <c r="A12" s="11" t="s">
        <v>8</v>
      </c>
      <c r="B12" s="12" t="s">
        <v>13</v>
      </c>
      <c r="C12" s="5">
        <v>2279</v>
      </c>
      <c r="D12" s="6">
        <v>493.1</v>
      </c>
      <c r="E12" s="5">
        <f aca="true" t="shared" si="0" ref="E12:E17">D12/C12%</f>
        <v>21.63668275559456</v>
      </c>
      <c r="F12" s="18" t="s">
        <v>22</v>
      </c>
    </row>
    <row r="13" spans="1:6" ht="120" customHeight="1">
      <c r="A13" s="11" t="s">
        <v>9</v>
      </c>
      <c r="B13" s="11" t="s">
        <v>14</v>
      </c>
      <c r="C13" s="5">
        <v>520</v>
      </c>
      <c r="D13" s="6">
        <v>0</v>
      </c>
      <c r="E13" s="5">
        <f t="shared" si="0"/>
        <v>0</v>
      </c>
      <c r="F13" s="18"/>
    </row>
    <row r="14" spans="1:6" ht="379.5" customHeight="1">
      <c r="A14" s="11" t="s">
        <v>10</v>
      </c>
      <c r="B14" s="11" t="s">
        <v>16</v>
      </c>
      <c r="C14" s="8">
        <v>27605.6</v>
      </c>
      <c r="D14" s="9">
        <v>1587.5</v>
      </c>
      <c r="E14" s="5">
        <f t="shared" si="0"/>
        <v>5.750644796707915</v>
      </c>
      <c r="F14" s="19" t="s">
        <v>23</v>
      </c>
    </row>
    <row r="15" spans="1:6" ht="324" customHeight="1">
      <c r="A15" s="11" t="s">
        <v>11</v>
      </c>
      <c r="B15" s="11" t="s">
        <v>17</v>
      </c>
      <c r="C15" s="8">
        <v>18330</v>
      </c>
      <c r="D15" s="9">
        <v>3676</v>
      </c>
      <c r="E15" s="5">
        <f t="shared" si="0"/>
        <v>20.054555373704307</v>
      </c>
      <c r="F15" s="19" t="s">
        <v>18</v>
      </c>
    </row>
    <row r="16" spans="1:6" ht="184.5" customHeight="1" thickBot="1">
      <c r="A16" s="13" t="s">
        <v>12</v>
      </c>
      <c r="B16" s="11" t="s">
        <v>15</v>
      </c>
      <c r="C16" s="8">
        <v>2612.3</v>
      </c>
      <c r="D16" s="9">
        <v>477.1</v>
      </c>
      <c r="E16" s="5">
        <f t="shared" si="0"/>
        <v>18.26359912720591</v>
      </c>
      <c r="F16" s="19" t="s">
        <v>19</v>
      </c>
    </row>
    <row r="17" spans="1:6" ht="44.25" customHeight="1" thickBot="1">
      <c r="A17" s="26" t="s">
        <v>3</v>
      </c>
      <c r="B17" s="27"/>
      <c r="C17" s="7">
        <f>C12+C13+C14+C15+C16</f>
        <v>51346.9</v>
      </c>
      <c r="D17" s="17">
        <f>SUM(D12:D16)</f>
        <v>6233.700000000001</v>
      </c>
      <c r="E17" s="5">
        <f t="shared" si="0"/>
        <v>12.140362904089633</v>
      </c>
      <c r="F17" s="20"/>
    </row>
    <row r="19" spans="2:3" ht="12.75">
      <c r="B19" s="1" t="s">
        <v>26</v>
      </c>
      <c r="C19" s="1" t="s">
        <v>27</v>
      </c>
    </row>
    <row r="21" spans="2:3" ht="12.75">
      <c r="B21" s="1" t="s">
        <v>28</v>
      </c>
      <c r="C21" s="1" t="s">
        <v>29</v>
      </c>
    </row>
  </sheetData>
  <sheetProtection/>
  <mergeCells count="12">
    <mergeCell ref="C10:C11"/>
    <mergeCell ref="D10:D11"/>
    <mergeCell ref="B3:F3"/>
    <mergeCell ref="B6:F6"/>
    <mergeCell ref="B4:C4"/>
    <mergeCell ref="A17:B17"/>
    <mergeCell ref="B5:D5"/>
    <mergeCell ref="A8:B9"/>
    <mergeCell ref="C8:D8"/>
    <mergeCell ref="F8:F11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Наталья Борисовна</cp:lastModifiedBy>
  <cp:lastPrinted>2017-05-15T06:40:20Z</cp:lastPrinted>
  <dcterms:created xsi:type="dcterms:W3CDTF">2007-10-25T07:17:21Z</dcterms:created>
  <dcterms:modified xsi:type="dcterms:W3CDTF">2017-07-07T11:59:14Z</dcterms:modified>
  <cp:category/>
  <cp:version/>
  <cp:contentType/>
  <cp:contentStatus/>
</cp:coreProperties>
</file>