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<sst xmlns="http://schemas.openxmlformats.org/spreadsheetml/2006/main" count="28" uniqueCount="28">
  <si>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</si>
  <si>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</si>
  <si>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</si>
  <si>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</si>
  <si>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</si>
  <si>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</si>
  <si>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</si>
  <si>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</si>
  <si>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</si>
  <si>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</si>
  <si>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</si>
  <si>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</si>
  <si>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</si>
  <si>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приобретение спортинвентаря и спортформы; заработная плата с начислениями спортинструкторов; оплата транспортных услуг;организация временно оплачиваемых рабочих мест для несовершеннолетних граждан.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</si>
  <si>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2017 год»</t>
  </si>
  <si>
    <t>Объем запланированных средств на  2017 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</si>
  <si>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оценка рыночной стоимости объектов недвижимости; топосъемка и формирование межевых планов на образуемые з/у; перечисление денежных средств в "Муниципальный фонд поддержки малого и среднего предпринимательства Гатчинского муниципального района" на осуществление мероприятий для субъектов малого и среднего предпринимательства.</t>
  </si>
  <si>
    <t>Объем  выделенных средств в рамках программы (подпрограммы) за 3 квартал 2017г.</t>
  </si>
  <si>
    <t>Приобретение пожарного резервуара</t>
  </si>
  <si>
    <t xml:space="preserve"> Содержание и ремонт  дорог местного значения, дворовых территорий МКД; содержание жилого фонд;  оплата за уличное освещение, приобретение светильников для уличного освещения; электромонтажные работы по содержанию и восстановлению уличного освещения;содержание и ремонт хоккейных площадок; приобретение двух детских игровых площадок с резиновым покрытием; содержание, вывоз, размещение ТБО и уборка территории от мусора;снос и обрезка деревьев; приобретение и установка газонных ограждений; окашивание травы;мероприятия по уничтожению борщевика Сосновского;благоустройство территории.</t>
  </si>
  <si>
    <t>Оплата труда персонала МКУК ПКСК, содержание и ремонт зданий и имущества  МКУК ПКСК, проведение культурно-массовых мероприятий, оплата транспортных услуг,приобретение инвентаря, оборудования и материалов, участие коллективов в конкурсах.</t>
  </si>
  <si>
    <t>за  9-ть месяцев  2017 года</t>
  </si>
  <si>
    <t>% исполне-ния</t>
  </si>
  <si>
    <r>
      <rPr>
        <b/>
        <sz val="10"/>
        <rFont val="Times New Roman"/>
        <family val="1"/>
      </rPr>
      <t xml:space="preserve">Подпрограмма №1 </t>
    </r>
    <r>
      <rPr>
        <sz val="10"/>
        <rFont val="Times New Roman"/>
        <family val="1"/>
      </rPr>
      <t>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</si>
  <si>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Подпрограмма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</si>
  <si>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>Подпрограмма №3</t>
    </r>
    <r>
      <rPr>
        <sz val="10"/>
        <rFont val="Times New Roman"/>
        <family val="1"/>
      </rPr>
      <t xml:space="preserve"> 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</si>
  <si>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Подпрограмма №4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</si>
  <si>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Подпрограмма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</si>
</sst>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0"/>
    </font>
    <font>
      <b/>
      <sz val="10"/>
      <name val="Times New Roman"/>
      <family val="1"/>
    </font>
    <font>
      <b/>
      <sz val="14"/>
      <color indexed="8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 indent="4"/>
    </xf>
    <xf numFmtId="0" fontId="6" fillId="33" borderId="27" xfId="0" applyFont="1" applyFill="1" applyBorder="1" applyAlignment="1">
      <alignment horizontal="left" vertical="center" wrapText="1" indent="4"/>
    </xf>
    <xf numFmtId="176" fontId="3" fillId="33" borderId="27" xfId="0" applyNumberFormat="1" applyFont="1" applyFill="1" applyBorder="1" applyAlignment="1">
      <alignment horizontal="center" vertical="center" wrapText="1"/>
    </xf>
    <xf numFmtId="176" fontId="3" fillId="33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6">
      <selection activeCell="B12" sqref="B12"/>
    </sheetView>
  </sheetViews>
  <sheetFormatPr defaultColWidth="40.625" defaultRowHeight="12.75"/>
  <cols>
    <col min="1" max="1" width="22.50390625" style="1" customWidth="1"/>
    <col min="2" max="2" width="34.375" style="1" customWidth="1"/>
    <col min="3" max="4" width="25.50390625" style="1" customWidth="1"/>
    <col min="5" max="5" width="10.50390625" style="1" customWidth="1"/>
    <col min="6" max="6" width="26.50390625" style="1" customWidth="1"/>
    <col min="7" max="16384" width="40.625" style="1" customWidth="1"/>
  </cols>
  <sheetData>
    <row r="1" spans="6:18" ht="1.5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4:5" ht="13.5" hidden="1">
      <c r="D2" s="2"/>
      <c r="E2" s="2"/>
    </row>
    <row r="3" spans="2:8" ht="75" customHeight="1">
      <c r="B3" s="15" t="s">
        <v>14</v>
      </c>
      <c r="C3" s="16"/>
      <c r="D3" s="16"/>
      <c r="E3" s="16"/>
      <c r="F3" s="16"/>
      <c r="G3" s="9"/>
      <c r="H3" s="9"/>
    </row>
    <row r="4" spans="2:3" ht="12.75">
      <c r="B4" s="20"/>
      <c r="C4" s="21"/>
    </row>
    <row r="5" spans="2:5" ht="12.75">
      <c r="B5" s="22"/>
      <c r="C5" s="22"/>
      <c r="D5" s="22"/>
      <c r="E5" s="12"/>
    </row>
    <row r="6" spans="2:6" ht="17.25">
      <c r="B6" s="17" t="s">
        <v>21</v>
      </c>
      <c r="C6" s="18"/>
      <c r="D6" s="19"/>
      <c r="E6" s="19"/>
      <c r="F6" s="19"/>
    </row>
    <row r="7" ht="13.5" thickBot="1"/>
    <row r="8" spans="1:6" ht="12.75">
      <c r="A8" s="23" t="s">
        <v>7</v>
      </c>
      <c r="B8" s="24"/>
      <c r="C8" s="27" t="s">
        <v>2</v>
      </c>
      <c r="D8" s="28"/>
      <c r="E8" s="13"/>
      <c r="F8" s="29" t="s">
        <v>4</v>
      </c>
    </row>
    <row r="9" spans="1:6" ht="71.25" customHeight="1">
      <c r="A9" s="25"/>
      <c r="B9" s="26"/>
      <c r="C9" s="4" t="s">
        <v>15</v>
      </c>
      <c r="D9" s="5" t="s">
        <v>17</v>
      </c>
      <c r="E9" s="14" t="s">
        <v>22</v>
      </c>
      <c r="F9" s="30"/>
    </row>
    <row r="10" spans="1:6" ht="12.75" customHeight="1">
      <c r="A10" s="31" t="s">
        <v>5</v>
      </c>
      <c r="B10" s="33" t="s">
        <v>6</v>
      </c>
      <c r="C10" s="33" t="s">
        <v>0</v>
      </c>
      <c r="D10" s="34" t="s">
        <v>1</v>
      </c>
      <c r="E10" s="14"/>
      <c r="F10" s="30"/>
    </row>
    <row r="11" spans="1:6" ht="36.75" customHeight="1">
      <c r="A11" s="32"/>
      <c r="B11" s="35"/>
      <c r="C11" s="35"/>
      <c r="D11" s="36"/>
      <c r="E11" s="14"/>
      <c r="F11" s="30"/>
    </row>
    <row r="12" spans="1:6" ht="265.5" customHeight="1">
      <c r="A12" s="10" t="s">
        <v>23</v>
      </c>
      <c r="B12" s="10" t="s">
        <v>8</v>
      </c>
      <c r="C12" s="6">
        <v>2279</v>
      </c>
      <c r="D12" s="6">
        <v>1292.7</v>
      </c>
      <c r="E12" s="6">
        <f aca="true" t="shared" si="0" ref="E12:E17">D12/C12%</f>
        <v>56.7222465993857</v>
      </c>
      <c r="F12" s="7" t="s">
        <v>16</v>
      </c>
    </row>
    <row r="13" spans="1:6" ht="120" customHeight="1">
      <c r="A13" s="10" t="s">
        <v>24</v>
      </c>
      <c r="B13" s="10" t="s">
        <v>9</v>
      </c>
      <c r="C13" s="6">
        <v>520</v>
      </c>
      <c r="D13" s="6">
        <v>388.5</v>
      </c>
      <c r="E13" s="6">
        <f t="shared" si="0"/>
        <v>74.71153846153845</v>
      </c>
      <c r="F13" s="7" t="s">
        <v>18</v>
      </c>
    </row>
    <row r="14" spans="1:6" ht="379.5" customHeight="1">
      <c r="A14" s="10" t="s">
        <v>25</v>
      </c>
      <c r="B14" s="10" t="s">
        <v>11</v>
      </c>
      <c r="C14" s="8">
        <v>34429.2</v>
      </c>
      <c r="D14" s="8">
        <v>18455.6</v>
      </c>
      <c r="E14" s="6">
        <f t="shared" si="0"/>
        <v>53.604498507081196</v>
      </c>
      <c r="F14" s="11" t="s">
        <v>19</v>
      </c>
    </row>
    <row r="15" spans="1:6" ht="324" customHeight="1">
      <c r="A15" s="10" t="s">
        <v>26</v>
      </c>
      <c r="B15" s="10" t="s">
        <v>12</v>
      </c>
      <c r="C15" s="8">
        <v>20184.2</v>
      </c>
      <c r="D15" s="8">
        <v>12655.3</v>
      </c>
      <c r="E15" s="6">
        <f t="shared" si="0"/>
        <v>62.699041824793646</v>
      </c>
      <c r="F15" s="11" t="s">
        <v>20</v>
      </c>
    </row>
    <row r="16" spans="1:6" ht="249.75" customHeight="1">
      <c r="A16" s="10" t="s">
        <v>27</v>
      </c>
      <c r="B16" s="10" t="s">
        <v>10</v>
      </c>
      <c r="C16" s="8">
        <v>2912.3</v>
      </c>
      <c r="D16" s="8">
        <v>2027.5</v>
      </c>
      <c r="E16" s="6">
        <f t="shared" si="0"/>
        <v>69.61851457610823</v>
      </c>
      <c r="F16" s="11" t="s">
        <v>13</v>
      </c>
    </row>
    <row r="17" spans="1:6" ht="44.25" customHeight="1" thickBot="1">
      <c r="A17" s="37" t="s">
        <v>3</v>
      </c>
      <c r="B17" s="38"/>
      <c r="C17" s="39">
        <f>C12+C13+C14+C15+C16</f>
        <v>60324.7</v>
      </c>
      <c r="D17" s="39">
        <f>SUM(D12:D16)</f>
        <v>34819.6</v>
      </c>
      <c r="E17" s="40">
        <f t="shared" si="0"/>
        <v>57.720303623557186</v>
      </c>
      <c r="F17" s="41"/>
    </row>
  </sheetData>
  <sheetProtection/>
  <mergeCells count="12">
    <mergeCell ref="C10:C11"/>
    <mergeCell ref="D10:D11"/>
    <mergeCell ref="B3:F3"/>
    <mergeCell ref="B6:F6"/>
    <mergeCell ref="B4:C4"/>
    <mergeCell ref="A17:B17"/>
    <mergeCell ref="B5:D5"/>
    <mergeCell ref="A8:B9"/>
    <mergeCell ref="C8:D8"/>
    <mergeCell ref="F8:F11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2017-10-25T11:52:41Z</cp:lastPrinted>
  <dcterms:created xsi:type="dcterms:W3CDTF">2007-10-25T07:17:21Z</dcterms:created>
  <dcterms:modified xsi:type="dcterms:W3CDTF">2017-10-25T11:53:17Z</dcterms:modified>
  <cp:category/>
  <cp:version/>
  <cp:contentType/>
  <cp:contentStatus/>
</cp:coreProperties>
</file>