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75" windowWidth="11310" windowHeight="7185" activeTab="0"/>
  </bookViews>
  <sheets>
    <sheet name="Приложение 5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<sst xmlns="http://schemas.openxmlformats.org/spreadsheetml/2006/main" count="43" uniqueCount="43">
  <si>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Всего  (тыс. руб.)</t>
  </si>
  <si>
    <t>Всего (тыс. руб.)</t>
  </si>
  <si>
    <t>Финансирование</t>
  </si>
  <si>
    <t>ИТОГО по  муниципальному образованию</t>
  </si>
  <si>
    <t>Проведенные  основные мероприятия</t>
  </si>
  <si>
    <t>Обеспечение устойчивого экономического развития поселения, повышение доходов и обеспечение занятости населения.</t>
  </si>
  <si>
    <t>Создание условий для раскрытия творческого потенциала личности, удовлетворения жителями поселения  и  района своих духовных и культурных потребностей, сохранение и развитие народного творчества. Совершенствование системы библиотечного обслуживания, повышение качества и доступности библиотечных услуг для населения.</t>
  </si>
  <si>
    <t>Оплата труда персонала МКУК ПКСК, содержание зданий и имущества  МКУК ПКСК, проведение культурно-массовых мероприятий,  участие коллективов в конкурсах, оплата транспортных услуг, приобретение инвентаря, оборудования и материалов.</t>
  </si>
  <si>
    <t>% исполнения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</si>
  <si>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</si>
  <si>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>Комплекс процессных мероприятий "Стимулирование экономической активности"</t>
  </si>
  <si>
    <t>Комплекс процессных мероприятий "Жилищно-коммунальное хозяйство, содержание автомобильных дорог и благоустройство территории поселения"</t>
  </si>
  <si>
    <t>Развитие муниципального хозяйства и благоустройства территории в целях обеспечения комфортных условий проживания для граждан в настоящем и будущем, а также улучшение состояния и развитие сети автомобильных дорог общего пользования местного значения, повышение безопасности дорожного движения. Комплексное благоустройство придомовых территорий многоквартирных домов и проездов к ним.</t>
  </si>
  <si>
    <t>Комплекс процессных мероприятий "Развитие культуры, организация праздничных мероприятий на территории поселения"</t>
  </si>
  <si>
    <t>Комплекс процессных мероприятий "Развитие физической культуры, спорта и молодежной политики на территории поселения"</t>
  </si>
  <si>
    <t>Создание правовых, организационных, социально-экономических, материально-технических, культурных, информационных условий для развития физической культуры и спорта, реализации государственной молодежной политики в поселении</t>
  </si>
  <si>
    <t>Проведение спортивных  мероприятий и мероприятий для молодежи на территории поселения; оплата вступительных взносов за участие команд поселения в соревнованиях;  заработная плата с начислениями спортинструкторов, приобретение  спортформы.</t>
  </si>
  <si>
    <t>Информация о муниципальной  программе</t>
  </si>
  <si>
    <t>Комплекс процессных мероприятий "Обеспечение безопасности на территории"</t>
  </si>
  <si>
    <t>Обеспечение безопасности жизнедеятельности населения на территории поселения</t>
  </si>
  <si>
    <t xml:space="preserve">Наименование
показателя (индикатора)
</t>
  </si>
  <si>
    <t>Цель программы</t>
  </si>
  <si>
    <t>I. ПРОЕКТНАЯ ЧАСТЬ</t>
  </si>
  <si>
    <t>1). ФЕДЕРАЛЬНЫЕ ПРОЕКТЫ, ВХОДЯЩИЕ В СОСТАВ НАЦИОНАЛЬНЫХ ПРОЕКТОВ</t>
  </si>
  <si>
    <t>2). МЕРОПРИЯТИЯ, НАПРАВЛЕНННЫЕ НА ДОСТИЖЕНИЕ ЦЕЛЕЙ ФЕДЕРАЛЬНОГО ПРОЕКТА</t>
  </si>
  <si>
    <t>II. ПРОЦЕССНАЯ ЧАСТЬ</t>
  </si>
  <si>
    <t>Объем запланированных средств на 2023 г.</t>
  </si>
  <si>
    <t>Мероприятия, направленные на достижение целей федерального проекта «Дорожная сеть»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</si>
  <si>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</si>
  <si>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Мероприятия по созданию мест (площадок) накопления твердых коммунальных отходов</t>
  </si>
  <si>
    <t>Федеральный проект «Формирование современной городской среды»</t>
  </si>
  <si>
    <t>Реализация программ формирования современной городской среды</t>
  </si>
  <si>
    <t>ОТЧЕТ ОБ ИСПОЛНЕНИИ МУНИЦИПАЛЬНОЙ  ПРОГРАММЫ "Социально-экономическое развитие муниципального образования Пудостьское сельское поселение Гатчинского муниципального района Ленинградской области»</t>
  </si>
  <si>
    <t>Мероприятия, направленные на достижение цели федерального проекта "Благоустройство сельских территорий"</t>
  </si>
  <si>
    <t>Реализация комплекса мероприятий по борьбе с борщевиком Сосновского на территориях муниципальных образований Ленинградской области</t>
  </si>
  <si>
    <t>Расходы, связанные с информированностью жителей поселения о решении вопросов местного самоуправления в средствах массовой информации;  в области строительства, архитектуры и градостроительства;  расходы по развитию и поддержке малого и среднего предпринимательства; определение рыночной стоимости объектов недвижимости.</t>
  </si>
  <si>
    <t>Содержание и ремонт дорог местного значения и дворовых территорий; содержание жилого фонда и здания БПК; оплата за уличное освещение;   приобретение светильников и содержание уличного освещения;   вывоз ТБО и уборка территории от мусора; содержание хоккейных площадок, благоустройство территории; окос травы.</t>
  </si>
  <si>
    <t xml:space="preserve">Благоустройство общественной территории «Сквера детского творчества» по адресу: Ленинградская область, Гатчинский район, п. Пудость, ул. Зайончковского д.1, д.2. </t>
  </si>
  <si>
    <t xml:space="preserve">Капремонт участка а/д 
п. Терволово, 
ул. Новая. Капремонт участка а/д 
п. Терволово,
ул. Ленинградская,
от д. 12 в сторону школы
</t>
  </si>
  <si>
    <t>Мероприятия по борьбе с борщевиком Сосновского</t>
  </si>
  <si>
    <t>Устройство контейнерных площадок для сбора ТКО</t>
  </si>
  <si>
    <t>НА 01 ОКТЯБРЯ 2023 ГОДА</t>
  </si>
  <si>
    <t>Объем  выделенных средств в рамках программы (подпрограммы) за 9-ть месяцев 2023 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</si>
</sst>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48">
    <font>
      <sz val="10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b/>
      <i/>
      <u val="single"/>
      <sz val="12"/>
      <color indexed="8"/>
      <name val="Times New Roman CYR"/>
      <family val="1"/>
    </font>
    <font>
      <b/>
      <i/>
      <sz val="10"/>
      <name val="Times New Roman CYR"/>
      <family val="1"/>
    </font>
    <font>
      <b/>
      <sz val="10"/>
      <color indexed="8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 CYR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 vertical="top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5" fillId="33" borderId="13" xfId="0" applyFont="1" applyFill="1" applyBorder="1" applyAlignment="1">
      <alignment horizontal="center" vertical="center" wrapText="1"/>
    </xf>
    <xf numFmtId="176" fontId="9" fillId="33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177" fontId="10" fillId="0" borderId="10" xfId="0" applyNumberFormat="1" applyFont="1" applyBorder="1" applyAlignment="1">
      <alignment horizontal="center" vertical="center" wrapText="1"/>
    </xf>
    <xf numFmtId="177" fontId="8" fillId="33" borderId="10" xfId="0" applyNumberFormat="1" applyFont="1" applyFill="1" applyBorder="1" applyAlignment="1">
      <alignment horizontal="center" vertical="center" wrapText="1"/>
    </xf>
    <xf numFmtId="177" fontId="8" fillId="34" borderId="10" xfId="0" applyNumberFormat="1" applyFont="1" applyFill="1" applyBorder="1" applyAlignment="1">
      <alignment horizontal="center" vertical="center" wrapText="1"/>
    </xf>
    <xf numFmtId="177" fontId="9" fillId="33" borderId="10" xfId="0" applyNumberFormat="1" applyFont="1" applyFill="1" applyBorder="1" applyAlignment="1">
      <alignment horizontal="center" vertical="center" wrapText="1"/>
    </xf>
    <xf numFmtId="176" fontId="1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0" xfId="0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 indent="4"/>
    </xf>
    <xf numFmtId="0" fontId="1" fillId="0" borderId="0" xfId="0" applyFont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177" fontId="1" fillId="0" borderId="0" xfId="0" applyNumberFormat="1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tabSelected="1" zoomScalePageLayoutView="0" workbookViewId="0" topLeftCell="A22">
      <selection activeCell="C28" sqref="C28"/>
    </sheetView>
  </sheetViews>
  <sheetFormatPr defaultColWidth="40.75390625" defaultRowHeight="12.75"/>
  <cols>
    <col min="1" max="1" width="27.00390625" style="1" customWidth="1"/>
    <col min="2" max="2" width="34.25390625" style="1" customWidth="1"/>
    <col min="3" max="3" width="23.125" style="1" customWidth="1"/>
    <col min="4" max="4" width="25.375" style="1" customWidth="1"/>
    <col min="5" max="5" width="11.75390625" style="1" customWidth="1"/>
    <col min="6" max="6" width="39.75390625" style="1" customWidth="1"/>
    <col min="7" max="16384" width="40.75390625" style="1" customWidth="1"/>
  </cols>
  <sheetData>
    <row r="1" spans="6:18" ht="1.5" customHeight="1"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4:5" ht="13.5" hidden="1">
      <c r="D2" s="3"/>
      <c r="E2" s="3"/>
    </row>
    <row r="3" spans="2:8" ht="54" customHeight="1">
      <c r="B3" s="28" t="s">
        <v>32</v>
      </c>
      <c r="C3" s="29"/>
      <c r="D3" s="29"/>
      <c r="E3" s="29"/>
      <c r="F3" s="29"/>
      <c r="G3" s="8"/>
      <c r="H3" s="8"/>
    </row>
    <row r="4" spans="2:5" ht="12.75">
      <c r="B4" s="37"/>
      <c r="C4" s="37"/>
      <c r="D4" s="37"/>
      <c r="E4" s="11"/>
    </row>
    <row r="5" spans="2:6" ht="12.75">
      <c r="B5" s="30" t="s">
        <v>41</v>
      </c>
      <c r="C5" s="31"/>
      <c r="D5" s="32"/>
      <c r="E5" s="32"/>
      <c r="F5" s="32"/>
    </row>
    <row r="6" ht="13.5" thickBot="1"/>
    <row r="7" spans="1:6" ht="15.75" customHeight="1">
      <c r="A7" s="26" t="s">
        <v>17</v>
      </c>
      <c r="B7" s="26"/>
      <c r="C7" s="38" t="s">
        <v>2</v>
      </c>
      <c r="D7" s="39"/>
      <c r="E7" s="12"/>
      <c r="F7" s="40" t="s">
        <v>4</v>
      </c>
    </row>
    <row r="8" spans="1:6" ht="63.75" customHeight="1">
      <c r="A8" s="26"/>
      <c r="B8" s="26"/>
      <c r="C8" s="5" t="s">
        <v>26</v>
      </c>
      <c r="D8" s="6" t="s">
        <v>42</v>
      </c>
      <c r="E8" s="13" t="s">
        <v>8</v>
      </c>
      <c r="F8" s="41"/>
    </row>
    <row r="9" spans="1:6" ht="12.75" customHeight="1">
      <c r="A9" s="44" t="s">
        <v>20</v>
      </c>
      <c r="B9" s="44" t="s">
        <v>21</v>
      </c>
      <c r="C9" s="26" t="s">
        <v>0</v>
      </c>
      <c r="D9" s="26" t="s">
        <v>1</v>
      </c>
      <c r="E9" s="13"/>
      <c r="F9" s="41"/>
    </row>
    <row r="10" spans="1:6" ht="38.25" customHeight="1">
      <c r="A10" s="45"/>
      <c r="B10" s="45"/>
      <c r="C10" s="27"/>
      <c r="D10" s="27"/>
      <c r="E10" s="13"/>
      <c r="F10" s="41"/>
    </row>
    <row r="11" spans="1:6" ht="20.25" customHeight="1">
      <c r="A11" s="33" t="s">
        <v>22</v>
      </c>
      <c r="B11" s="34"/>
      <c r="C11" s="34"/>
      <c r="D11" s="34"/>
      <c r="E11" s="34"/>
      <c r="F11" s="35"/>
    </row>
    <row r="12" spans="1:6" ht="20.25" customHeight="1">
      <c r="A12" s="33" t="s">
        <v>23</v>
      </c>
      <c r="B12" s="34"/>
      <c r="C12" s="34"/>
      <c r="D12" s="34"/>
      <c r="E12" s="34"/>
      <c r="F12" s="35"/>
    </row>
    <row r="13" spans="1:6" ht="92.25" customHeight="1">
      <c r="A13" s="16" t="s">
        <v>30</v>
      </c>
      <c r="B13" s="9" t="s">
        <v>31</v>
      </c>
      <c r="C13" s="17">
        <v>8333.3</v>
      </c>
      <c r="D13" s="17">
        <v>8333.3</v>
      </c>
      <c r="E13" s="21">
        <f>D13/C13%</f>
        <v>100</v>
      </c>
      <c r="F13" s="9" t="s">
        <v>37</v>
      </c>
    </row>
    <row r="14" spans="1:6" ht="21" customHeight="1">
      <c r="A14" s="42" t="s">
        <v>24</v>
      </c>
      <c r="B14" s="34"/>
      <c r="C14" s="34"/>
      <c r="D14" s="34"/>
      <c r="E14" s="34"/>
      <c r="F14" s="35"/>
    </row>
    <row r="15" spans="1:6" ht="111" customHeight="1">
      <c r="A15" s="15" t="s">
        <v>27</v>
      </c>
      <c r="B15" s="9" t="s">
        <v>28</v>
      </c>
      <c r="C15" s="18">
        <v>2409</v>
      </c>
      <c r="D15" s="18">
        <v>1937.7</v>
      </c>
      <c r="E15" s="14">
        <f aca="true" t="shared" si="0" ref="E15:E24">D15/C15%</f>
        <v>80.43586550435866</v>
      </c>
      <c r="F15" s="25" t="s">
        <v>38</v>
      </c>
    </row>
    <row r="16" spans="1:6" ht="102" customHeight="1">
      <c r="A16" s="15" t="s">
        <v>9</v>
      </c>
      <c r="B16" s="9" t="s">
        <v>29</v>
      </c>
      <c r="C16" s="18">
        <v>2450</v>
      </c>
      <c r="D16" s="18">
        <v>2450</v>
      </c>
      <c r="E16" s="14">
        <f>D16/C16%</f>
        <v>100</v>
      </c>
      <c r="F16" s="7" t="s">
        <v>40</v>
      </c>
    </row>
    <row r="17" spans="1:6" ht="101.25" customHeight="1">
      <c r="A17" s="15" t="s">
        <v>33</v>
      </c>
      <c r="B17" s="9" t="s">
        <v>34</v>
      </c>
      <c r="C17" s="18">
        <v>568.7</v>
      </c>
      <c r="D17" s="18">
        <v>568.7</v>
      </c>
      <c r="E17" s="14">
        <f t="shared" si="0"/>
        <v>100</v>
      </c>
      <c r="F17" s="7" t="s">
        <v>39</v>
      </c>
    </row>
    <row r="18" spans="1:6" ht="24.75" customHeight="1">
      <c r="A18" s="43" t="s">
        <v>25</v>
      </c>
      <c r="B18" s="34"/>
      <c r="C18" s="34"/>
      <c r="D18" s="34"/>
      <c r="E18" s="34"/>
      <c r="F18" s="35"/>
    </row>
    <row r="19" spans="1:7" ht="156" customHeight="1">
      <c r="A19" s="15" t="s">
        <v>10</v>
      </c>
      <c r="B19" s="9" t="s">
        <v>5</v>
      </c>
      <c r="C19" s="19">
        <v>1700</v>
      </c>
      <c r="D19" s="19">
        <v>525.4</v>
      </c>
      <c r="E19" s="14">
        <f t="shared" si="0"/>
        <v>30.905882352941177</v>
      </c>
      <c r="F19" s="10" t="s">
        <v>35</v>
      </c>
      <c r="G19" s="22"/>
    </row>
    <row r="20" spans="1:6" ht="92.25" customHeight="1">
      <c r="A20" s="15" t="s">
        <v>18</v>
      </c>
      <c r="B20" s="9" t="s">
        <v>19</v>
      </c>
      <c r="C20" s="19">
        <v>720</v>
      </c>
      <c r="D20" s="19">
        <v>0</v>
      </c>
      <c r="E20" s="14">
        <f t="shared" si="0"/>
        <v>0</v>
      </c>
      <c r="F20" s="10"/>
    </row>
    <row r="21" spans="1:7" ht="192.75" customHeight="1">
      <c r="A21" s="15" t="s">
        <v>11</v>
      </c>
      <c r="B21" s="9" t="s">
        <v>12</v>
      </c>
      <c r="C21" s="19">
        <v>66748.7</v>
      </c>
      <c r="D21" s="19">
        <v>42771.1</v>
      </c>
      <c r="E21" s="14">
        <f t="shared" si="0"/>
        <v>64.07780226431376</v>
      </c>
      <c r="F21" s="23" t="s">
        <v>36</v>
      </c>
      <c r="G21" s="24"/>
    </row>
    <row r="22" spans="1:6" ht="147.75" customHeight="1">
      <c r="A22" s="15" t="s">
        <v>13</v>
      </c>
      <c r="B22" s="9" t="s">
        <v>6</v>
      </c>
      <c r="C22" s="19">
        <v>37265.2</v>
      </c>
      <c r="D22" s="19">
        <v>21294.4</v>
      </c>
      <c r="E22" s="14">
        <f t="shared" si="0"/>
        <v>57.142857142857146</v>
      </c>
      <c r="F22" s="10" t="s">
        <v>7</v>
      </c>
    </row>
    <row r="23" spans="1:6" ht="123.75" customHeight="1">
      <c r="A23" s="15" t="s">
        <v>14</v>
      </c>
      <c r="B23" s="9" t="s">
        <v>15</v>
      </c>
      <c r="C23" s="19">
        <v>4373</v>
      </c>
      <c r="D23" s="19">
        <v>2807.6</v>
      </c>
      <c r="E23" s="14">
        <f t="shared" si="0"/>
        <v>64.2030642579465</v>
      </c>
      <c r="F23" s="10" t="s">
        <v>16</v>
      </c>
    </row>
    <row r="24" spans="1:6" ht="22.5" customHeight="1">
      <c r="A24" s="36" t="s">
        <v>3</v>
      </c>
      <c r="B24" s="36"/>
      <c r="C24" s="20">
        <f>C13+C15+C16+C17+C19+C20+C21+C22+C23</f>
        <v>124567.9</v>
      </c>
      <c r="D24" s="20">
        <f>D13+D15+D16+D17+D19+D20+D21+D22+D23</f>
        <v>80688.20000000001</v>
      </c>
      <c r="E24" s="14">
        <f t="shared" si="0"/>
        <v>64.77447239617914</v>
      </c>
      <c r="F24" s="2"/>
    </row>
    <row r="28" ht="12.75">
      <c r="C28" s="46"/>
    </row>
  </sheetData>
  <sheetProtection/>
  <mergeCells count="15">
    <mergeCell ref="A12:F12"/>
    <mergeCell ref="A14:F14"/>
    <mergeCell ref="A18:F18"/>
    <mergeCell ref="A9:A10"/>
    <mergeCell ref="B9:B10"/>
    <mergeCell ref="C9:C10"/>
    <mergeCell ref="D9:D10"/>
    <mergeCell ref="B3:F3"/>
    <mergeCell ref="B5:F5"/>
    <mergeCell ref="A11:F11"/>
    <mergeCell ref="A24:B24"/>
    <mergeCell ref="B4:D4"/>
    <mergeCell ref="A7:B8"/>
    <mergeCell ref="C7:D7"/>
    <mergeCell ref="F7:F10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NB</cp:lastModifiedBy>
  <cp:lastPrinted>2023-10-23T11:39:16Z</cp:lastPrinted>
  <dcterms:created xsi:type="dcterms:W3CDTF">2007-10-25T07:17:21Z</dcterms:created>
  <dcterms:modified xsi:type="dcterms:W3CDTF">2023-10-23T12:49:08Z</dcterms:modified>
  <cp:category/>
  <cp:version/>
  <cp:contentType/>
  <cp:contentStatus/>
</cp:coreProperties>
</file>