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шения СД 2019\Решение 31 от 19.12.2019-Изменения Бюджета 2019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года'!$8:$8</definedName>
  </definedNames>
  <calcPr calcId="152511"/>
</workbook>
</file>

<file path=xl/calcChain.xml><?xml version="1.0" encoding="utf-8"?>
<calcChain xmlns="http://schemas.openxmlformats.org/spreadsheetml/2006/main">
  <c r="T70" i="1" l="1"/>
  <c r="T169" i="1"/>
  <c r="T171" i="1"/>
  <c r="T174" i="1"/>
  <c r="T175" i="1"/>
  <c r="T87" i="1"/>
  <c r="T170" i="1"/>
</calcChain>
</file>

<file path=xl/sharedStrings.xml><?xml version="1.0" encoding="utf-8"?>
<sst xmlns="http://schemas.openxmlformats.org/spreadsheetml/2006/main" count="680" uniqueCount="195">
  <si>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</si>
  <si>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</si>
  <si>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</si>
  <si>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</si>
  <si>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</si>
  <si>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</si>
  <si>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</si>
  <si>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</si>
  <si>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</si>
  <si>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</si>
  <si>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</si>
  <si>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 (Ф)</t>
  </si>
  <si>
    <t>2021 г. (Р)</t>
  </si>
  <si>
    <t>2021 г. (М)</t>
  </si>
  <si>
    <t>2021 г. (П)</t>
  </si>
  <si>
    <t>Всего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</si>
  <si>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</si>
  <si>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</si>
  <si>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</si>
  <si>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</si>
  <si>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</si>
  <si>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</si>
  <si>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</si>
  <si>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61.7.00.11020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</si>
  <si>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</si>
  <si>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</si>
  <si>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</si>
  <si>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</si>
  <si>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</si>
  <si>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01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</si>
  <si>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</si>
  <si>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</si>
  <si>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</si>
  <si>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</si>
  <si>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</si>
  <si>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</si>
  <si>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</si>
  <si>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</si>
  <si>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61.8.00.11030</t>
  </si>
  <si>
    <t>Иные выплаты персоналу государственных (муниципальных) органов, за исключением фонда оплаты труда</t>
  </si>
  <si>
    <t>122</t>
  </si>
  <si>
    <t>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</si>
  <si>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</si>
  <si>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</si>
  <si>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03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</si>
  <si>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</si>
  <si>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</si>
  <si>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</si>
  <si>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</si>
  <si>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</si>
  <si>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</si>
  <si>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</si>
  <si>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</si>
  <si>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</si>
  <si>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</si>
  <si>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</si>
  <si>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</si>
  <si>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</si>
  <si>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</si>
  <si>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</si>
  <si>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</si>
  <si>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</si>
  <si>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</si>
  <si>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</si>
  <si>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</si>
  <si>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</si>
  <si>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</si>
  <si>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</si>
  <si>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61.8.00.71340</t>
  </si>
  <si>
    <t>Непрограммные расходы</t>
  </si>
  <si>
    <t>62.0.00.00000</t>
  </si>
  <si>
    <t>Прочие расходы</t>
  </si>
  <si>
    <t>62.9.00.00000</t>
  </si>
  <si>
    <t>Проведение местных выборов и референдумов в рамках непрограммных расходов ОМСУ (Иные бюджетные ассигнования)</t>
  </si>
  <si>
    <t>62.9.00.11070</t>
  </si>
  <si>
    <t>Специальные расходы</t>
  </si>
  <si>
    <t>880</t>
  </si>
  <si>
    <t>Передача полномочий по жилищному контролю в рамках непрограммных расходов ОМСУ (Межбюджетные трансферты)</t>
  </si>
  <si>
    <t>62.9.00.13010</t>
  </si>
  <si>
    <t>500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</si>
  <si>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</si>
  <si>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</si>
  <si>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</si>
  <si>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62.9.00.13020</t>
  </si>
  <si>
    <t>Передача полномочий по некоторым жилищным вопросам в рамках непрограммных расходов ОМСУ (Межбюджетные трансферты)</t>
  </si>
  <si>
    <t>62.9.00.13030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</si>
  <si>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 (Межбюджетные трансферты)</t>
  </si>
  <si>
    <t>62.9.00.13040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</si>
  <si>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</si>
  <si>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62.9.00.13060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</si>
  <si>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</si>
  <si>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</si>
  <si>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</si>
  <si>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62.9.00.13150</t>
  </si>
  <si>
    <t>Исполнение судебных актов, вступивших в законную силу, в рамках непрограммных расходов ОМСУ (Иные бюджетные ассигнования)</t>
  </si>
  <si>
    <t>62.9.00.15040</t>
  </si>
  <si>
    <t>13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</si>
  <si>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</si>
  <si>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62.9.00.51180</t>
  </si>
  <si>
    <t>02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</si>
  <si>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</si>
  <si>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</si>
  <si>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</si>
  <si>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</si>
  <si>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71.0.07.00000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</si>
  <si>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</si>
  <si>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</si>
  <si>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</si>
  <si>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</si>
  <si>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</si>
  <si>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71.1.12.15030</t>
  </si>
  <si>
    <t>12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</si>
  <si>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</si>
  <si>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71.1.12.15160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</si>
  <si>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</si>
  <si>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71.1.12.15170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</si>
  <si>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</si>
  <si>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71.1.12.15510</t>
  </si>
  <si>
    <t>09</t>
  </si>
  <si>
    <t>71.3.07.00000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</si>
  <si>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</si>
  <si>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</si>
  <si>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</si>
  <si>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71.3.12.15210</t>
  </si>
  <si>
    <t>05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</si>
  <si>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</si>
  <si>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</si>
  <si>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</si>
  <si>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</si>
  <si>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</si>
  <si>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</si>
  <si>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</si>
  <si>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</si>
  <si>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</si>
  <si>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</si>
  <si>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</si>
  <si>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</si>
  <si>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</si>
  <si>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</si>
  <si>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</si>
  <si>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</si>
  <si>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</si>
  <si>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</si>
  <si>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</si>
  <si>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</si>
  <si>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71.3.12.15530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</si>
  <si>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</si>
  <si>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71.3.12.15620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</si>
  <si>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</si>
  <si>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</si>
  <si>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</si>
  <si>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71.3.12.16400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</si>
  <si>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</si>
  <si>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71.3.12.17002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</si>
  <si>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</si>
  <si>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71.3.12.S4660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</si>
  <si>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</si>
  <si>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71.3.12.S4770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</si>
  <si>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 (Капитальные вложения в объекты государственной (муниципальной) собственности)</t>
  </si>
  <si>
    <t>71.3.F3.67483</t>
  </si>
  <si>
    <t>71.3.F3.67484</t>
  </si>
  <si>
    <t>71.3.F3.6748S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</si>
  <si>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</si>
  <si>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</si>
  <si>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</si>
  <si>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71.4.12.12500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</si>
  <si>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</si>
  <si>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</si>
  <si>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</si>
  <si>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</si>
  <si>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</si>
  <si>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</si>
  <si>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</si>
  <si>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</si>
  <si>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Закупка товаров, работ, услуг в целях капитального ремонта государственного (муниципального) имущества</t>
  </si>
  <si>
    <t>243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</si>
  <si>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</si>
  <si>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</si>
  <si>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71.4.12.12600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</si>
  <si>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</si>
  <si>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</si>
  <si>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</si>
  <si>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71.4.12.S0360</t>
  </si>
  <si>
    <t>71.4.12.S5191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</si>
  <si>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</si>
  <si>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</si>
  <si>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</si>
  <si>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71.5.12.15350</t>
  </si>
  <si>
    <t>07</t>
  </si>
  <si>
    <t>11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</si>
  <si>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</si>
  <si>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71.5.12.18310</t>
  </si>
  <si>
    <r>
      <rPr>
        <b/>
        <sz val="14"/>
        <color indexed="8"/>
        <rFont val="Times New Roman"/>
        <family val="1"/>
        <charset val="204"/>
      </rPr>
      <t>Приложение №4.1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№31 от 19 декабря 2019 года</t>
    </r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</si>
  <si>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2019 год</t>
  </si>
  <si>
    <t>71.3.00.00000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</si>
</sst>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7"/>
  <sheetViews>
    <sheetView tabSelected="1" workbookViewId="0">
      <selection activeCell="A6" sqref="A6:T177"/>
    </sheetView>
  </sheetViews>
  <sheetFormatPr defaultRowHeight="14.4" customHeight="1" x14ac:dyDescent="0.3"/>
  <cols>
    <col min="1" max="1" width="80.77734375" customWidth="1"/>
    <col min="2" max="2" width="13.88671875" customWidth="1"/>
    <col min="3" max="16" width="8" hidden="1"/>
    <col min="17" max="17" width="5.77734375" customWidth="1"/>
    <col min="18" max="19" width="4.77734375" customWidth="1"/>
    <col min="20" max="20" width="16.77734375" customWidth="1"/>
    <col min="21" max="38" width="8" hidden="1"/>
  </cols>
  <sheetData>
    <row r="1" spans="1:38" ht="15.6" x14ac:dyDescent="0.3">
      <c r="A1" s="1"/>
      <c r="B1" s="18" t="s">
        <v>192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6" x14ac:dyDescent="0.3">
      <c r="A2" s="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46.8" customHeight="1" x14ac:dyDescent="0.3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59.85" customHeight="1" x14ac:dyDescent="0.3">
      <c r="A4" s="20" t="s">
        <v>193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5"/>
      <c r="AJ4" s="5"/>
      <c r="AK4" s="5"/>
      <c r="AL4" s="5"/>
    </row>
    <row r="5" spans="1:38" ht="17.100000000000001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4.4" customHeight="1" thickBot="1" x14ac:dyDescent="0.35">
      <c r="A6" s="16" t="s">
        <v>0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6" t="s">
        <v>1</v>
      </c>
      <c r="N6" s="16" t="s">
        <v>1</v>
      </c>
      <c r="O6" s="16" t="s">
        <v>1</v>
      </c>
      <c r="P6" s="16" t="s">
        <v>1</v>
      </c>
      <c r="Q6" s="16" t="s">
        <v>2</v>
      </c>
      <c r="R6" s="16" t="s">
        <v>3</v>
      </c>
      <c r="S6" s="16" t="s">
        <v>10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5</v>
      </c>
      <c r="Z6" s="16" t="s">
        <v>6</v>
      </c>
      <c r="AA6" s="16" t="s">
        <v>7</v>
      </c>
      <c r="AB6" s="16" t="s">
        <v>8</v>
      </c>
      <c r="AC6" s="16" t="s">
        <v>9</v>
      </c>
      <c r="AD6" s="16" t="s">
        <v>5</v>
      </c>
      <c r="AE6" s="16" t="s">
        <v>6</v>
      </c>
      <c r="AF6" s="16" t="s">
        <v>7</v>
      </c>
      <c r="AG6" s="16" t="s">
        <v>8</v>
      </c>
      <c r="AH6" s="16" t="s">
        <v>9</v>
      </c>
      <c r="AI6" s="15" t="s">
        <v>11</v>
      </c>
      <c r="AJ6" s="15" t="s">
        <v>12</v>
      </c>
      <c r="AK6" s="15" t="s">
        <v>13</v>
      </c>
      <c r="AL6" s="15" t="s">
        <v>14</v>
      </c>
    </row>
    <row r="7" spans="1:38" ht="14.4" customHeight="1" thickBot="1" x14ac:dyDescent="0.35">
      <c r="A7" s="16"/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6" t="s">
        <v>1</v>
      </c>
      <c r="J7" s="16" t="s">
        <v>1</v>
      </c>
      <c r="K7" s="16" t="s">
        <v>1</v>
      </c>
      <c r="L7" s="16" t="s">
        <v>1</v>
      </c>
      <c r="M7" s="16" t="s">
        <v>1</v>
      </c>
      <c r="N7" s="16" t="s">
        <v>1</v>
      </c>
      <c r="O7" s="16" t="s">
        <v>1</v>
      </c>
      <c r="P7" s="16" t="s">
        <v>1</v>
      </c>
      <c r="Q7" s="16" t="s">
        <v>2</v>
      </c>
      <c r="R7" s="16" t="s">
        <v>3</v>
      </c>
      <c r="S7" s="16" t="s">
        <v>4</v>
      </c>
      <c r="T7" s="16" t="s">
        <v>5</v>
      </c>
      <c r="U7" s="16" t="s">
        <v>6</v>
      </c>
      <c r="V7" s="16" t="s">
        <v>7</v>
      </c>
      <c r="W7" s="16" t="s">
        <v>8</v>
      </c>
      <c r="X7" s="16" t="s">
        <v>9</v>
      </c>
      <c r="Y7" s="16" t="s">
        <v>5</v>
      </c>
      <c r="Z7" s="16" t="s">
        <v>6</v>
      </c>
      <c r="AA7" s="16" t="s">
        <v>7</v>
      </c>
      <c r="AB7" s="16" t="s">
        <v>8</v>
      </c>
      <c r="AC7" s="16" t="s">
        <v>9</v>
      </c>
      <c r="AD7" s="16" t="s">
        <v>5</v>
      </c>
      <c r="AE7" s="16" t="s">
        <v>6</v>
      </c>
      <c r="AF7" s="16" t="s">
        <v>7</v>
      </c>
      <c r="AG7" s="16" t="s">
        <v>8</v>
      </c>
      <c r="AH7" s="16" t="s">
        <v>9</v>
      </c>
      <c r="AI7" s="15" t="s">
        <v>6</v>
      </c>
      <c r="AJ7" s="15" t="s">
        <v>7</v>
      </c>
      <c r="AK7" s="15" t="s">
        <v>8</v>
      </c>
      <c r="AL7" s="15" t="s">
        <v>9</v>
      </c>
    </row>
    <row r="8" spans="1:38" ht="16.2" hidden="1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/>
      <c r="AJ8" s="6"/>
      <c r="AK8" s="6"/>
      <c r="AL8" s="6"/>
    </row>
    <row r="9" spans="1:38" ht="17.100000000000001" customHeight="1" x14ac:dyDescent="0.3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143339.9</v>
      </c>
      <c r="U9" s="11"/>
      <c r="V9" s="11"/>
      <c r="W9" s="11"/>
      <c r="X9" s="1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/>
      <c r="AJ9" s="11"/>
      <c r="AK9" s="11"/>
      <c r="AL9" s="11"/>
    </row>
    <row r="10" spans="1:38" ht="34.200000000000003" customHeight="1" x14ac:dyDescent="0.3">
      <c r="A10" s="9" t="s">
        <v>16</v>
      </c>
      <c r="B10" s="10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19102.8</v>
      </c>
      <c r="U10" s="11"/>
      <c r="V10" s="11"/>
      <c r="W10" s="11"/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/>
      <c r="AJ10" s="11"/>
      <c r="AK10" s="11"/>
      <c r="AL10" s="11"/>
    </row>
    <row r="11" spans="1:38" ht="34.200000000000003" customHeight="1" x14ac:dyDescent="0.3">
      <c r="A11" s="9" t="s">
        <v>18</v>
      </c>
      <c r="B11" s="10" t="s">
        <v>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16150.2</v>
      </c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/>
      <c r="AJ11" s="11"/>
      <c r="AK11" s="11"/>
      <c r="AL11" s="11"/>
    </row>
    <row r="12" spans="1:38" ht="34.200000000000003" customHeight="1" x14ac:dyDescent="0.3">
      <c r="A12" s="9" t="s">
        <v>20</v>
      </c>
      <c r="B12" s="10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12670.1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/>
      <c r="AJ12" s="11"/>
      <c r="AK12" s="11"/>
      <c r="AL12" s="11"/>
    </row>
    <row r="13" spans="1:38" ht="119.7" customHeight="1" x14ac:dyDescent="0.3">
      <c r="A13" s="13" t="s">
        <v>22</v>
      </c>
      <c r="B13" s="10" t="s">
        <v>23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 t="s">
        <v>24</v>
      </c>
      <c r="R13" s="10"/>
      <c r="S13" s="10"/>
      <c r="T13" s="11">
        <v>11150.4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/>
      <c r="AJ13" s="11"/>
      <c r="AK13" s="11"/>
      <c r="AL13" s="11"/>
    </row>
    <row r="14" spans="1:38" ht="34.200000000000003" customHeight="1" x14ac:dyDescent="0.3">
      <c r="A14" s="9" t="s">
        <v>25</v>
      </c>
      <c r="B14" s="10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26</v>
      </c>
      <c r="R14" s="10"/>
      <c r="S14" s="10"/>
      <c r="T14" s="11">
        <v>11150.4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/>
      <c r="AJ14" s="11"/>
      <c r="AK14" s="11"/>
      <c r="AL14" s="11"/>
    </row>
    <row r="15" spans="1:38" ht="34.200000000000003" customHeight="1" x14ac:dyDescent="0.3">
      <c r="A15" s="9" t="s">
        <v>27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28</v>
      </c>
      <c r="R15" s="10" t="s">
        <v>29</v>
      </c>
      <c r="S15" s="10" t="s">
        <v>30</v>
      </c>
      <c r="T15" s="11">
        <v>8573.7999999999993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/>
      <c r="AJ15" s="11"/>
      <c r="AK15" s="11"/>
      <c r="AL15" s="11"/>
    </row>
    <row r="16" spans="1:38" ht="51.3" customHeight="1" x14ac:dyDescent="0.3">
      <c r="A16" s="9" t="s">
        <v>31</v>
      </c>
      <c r="B16" s="10" t="s">
        <v>23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32</v>
      </c>
      <c r="R16" s="10" t="s">
        <v>29</v>
      </c>
      <c r="S16" s="10" t="s">
        <v>30</v>
      </c>
      <c r="T16" s="11">
        <v>2576.6</v>
      </c>
      <c r="U16" s="11"/>
      <c r="V16" s="11"/>
      <c r="W16" s="11"/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/>
      <c r="AJ16" s="11"/>
      <c r="AK16" s="11"/>
      <c r="AL16" s="11"/>
    </row>
    <row r="17" spans="1:38" ht="102.6" customHeight="1" x14ac:dyDescent="0.3">
      <c r="A17" s="13" t="s">
        <v>33</v>
      </c>
      <c r="B17" s="10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24</v>
      </c>
      <c r="R17" s="10"/>
      <c r="S17" s="10"/>
      <c r="T17" s="11">
        <v>1519.7</v>
      </c>
      <c r="U17" s="11"/>
      <c r="V17" s="11"/>
      <c r="W17" s="11"/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/>
      <c r="AJ17" s="11"/>
      <c r="AK17" s="11"/>
      <c r="AL17" s="11"/>
    </row>
    <row r="18" spans="1:38" ht="34.200000000000003" customHeight="1" x14ac:dyDescent="0.3">
      <c r="A18" s="9" t="s">
        <v>25</v>
      </c>
      <c r="B18" s="10" t="s">
        <v>34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26</v>
      </c>
      <c r="R18" s="10"/>
      <c r="S18" s="10"/>
      <c r="T18" s="11">
        <v>1519.7</v>
      </c>
      <c r="U18" s="11"/>
      <c r="V18" s="11"/>
      <c r="W18" s="11"/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/>
      <c r="AJ18" s="11"/>
      <c r="AK18" s="11"/>
      <c r="AL18" s="11"/>
    </row>
    <row r="19" spans="1:38" ht="34.200000000000003" customHeight="1" x14ac:dyDescent="0.3">
      <c r="A19" s="9" t="s">
        <v>27</v>
      </c>
      <c r="B19" s="10" t="s">
        <v>34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28</v>
      </c>
      <c r="R19" s="10" t="s">
        <v>29</v>
      </c>
      <c r="S19" s="10" t="s">
        <v>30</v>
      </c>
      <c r="T19" s="11">
        <v>1193.7</v>
      </c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/>
      <c r="AJ19" s="11"/>
      <c r="AK19" s="11"/>
      <c r="AL19" s="11"/>
    </row>
    <row r="20" spans="1:38" ht="51.3" customHeight="1" x14ac:dyDescent="0.3">
      <c r="A20" s="9" t="s">
        <v>31</v>
      </c>
      <c r="B20" s="10" t="s">
        <v>34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32</v>
      </c>
      <c r="R20" s="10" t="s">
        <v>29</v>
      </c>
      <c r="S20" s="10" t="s">
        <v>30</v>
      </c>
      <c r="T20" s="11">
        <v>326</v>
      </c>
      <c r="U20" s="11"/>
      <c r="V20" s="11"/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/>
      <c r="AJ20" s="11"/>
      <c r="AK20" s="11"/>
      <c r="AL20" s="11"/>
    </row>
    <row r="21" spans="1:38" ht="34.200000000000003" customHeight="1" x14ac:dyDescent="0.3">
      <c r="A21" s="9" t="s">
        <v>35</v>
      </c>
      <c r="B21" s="10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3480.5</v>
      </c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/>
      <c r="AJ21" s="11"/>
      <c r="AK21" s="11"/>
      <c r="AL21" s="11"/>
    </row>
    <row r="22" spans="1:38" ht="119.7" customHeight="1" x14ac:dyDescent="0.3">
      <c r="A22" s="13" t="s">
        <v>37</v>
      </c>
      <c r="B22" s="10" t="s">
        <v>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24</v>
      </c>
      <c r="R22" s="10"/>
      <c r="S22" s="10"/>
      <c r="T22" s="11">
        <v>716.9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/>
      <c r="AJ22" s="11"/>
      <c r="AK22" s="11"/>
      <c r="AL22" s="11"/>
    </row>
    <row r="23" spans="1:38" ht="34.200000000000003" customHeight="1" x14ac:dyDescent="0.3">
      <c r="A23" s="9" t="s">
        <v>25</v>
      </c>
      <c r="B23" s="10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26</v>
      </c>
      <c r="R23" s="10"/>
      <c r="S23" s="10"/>
      <c r="T23" s="11">
        <v>716.9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/>
      <c r="AJ23" s="11"/>
      <c r="AK23" s="11"/>
      <c r="AL23" s="11"/>
    </row>
    <row r="24" spans="1:38" ht="34.200000000000003" customHeight="1" x14ac:dyDescent="0.3">
      <c r="A24" s="9" t="s">
        <v>27</v>
      </c>
      <c r="B24" s="10" t="s">
        <v>38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28</v>
      </c>
      <c r="R24" s="10" t="s">
        <v>29</v>
      </c>
      <c r="S24" s="10" t="s">
        <v>30</v>
      </c>
      <c r="T24" s="11">
        <v>538.6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/>
      <c r="AJ24" s="11"/>
      <c r="AK24" s="11"/>
      <c r="AL24" s="11"/>
    </row>
    <row r="25" spans="1:38" ht="34.200000000000003" customHeight="1" x14ac:dyDescent="0.3">
      <c r="A25" s="9" t="s">
        <v>39</v>
      </c>
      <c r="B25" s="10" t="s">
        <v>38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40</v>
      </c>
      <c r="R25" s="10" t="s">
        <v>29</v>
      </c>
      <c r="S25" s="10" t="s">
        <v>30</v>
      </c>
      <c r="T25" s="11">
        <v>16.2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/>
      <c r="AJ25" s="11"/>
      <c r="AK25" s="11"/>
      <c r="AL25" s="11"/>
    </row>
    <row r="26" spans="1:38" ht="34.200000000000003" customHeight="1" x14ac:dyDescent="0.3">
      <c r="A26" s="9" t="s">
        <v>39</v>
      </c>
      <c r="B26" s="10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40</v>
      </c>
      <c r="R26" s="10" t="s">
        <v>41</v>
      </c>
      <c r="S26" s="10" t="s">
        <v>30</v>
      </c>
      <c r="T26" s="11">
        <v>0.6</v>
      </c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/>
      <c r="AJ26" s="11"/>
      <c r="AK26" s="11"/>
      <c r="AL26" s="11"/>
    </row>
    <row r="27" spans="1:38" ht="68.400000000000006" customHeight="1" x14ac:dyDescent="0.3">
      <c r="A27" s="9" t="s">
        <v>42</v>
      </c>
      <c r="B27" s="10" t="s">
        <v>38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43</v>
      </c>
      <c r="R27" s="10" t="s">
        <v>29</v>
      </c>
      <c r="S27" s="10" t="s">
        <v>44</v>
      </c>
      <c r="T27" s="11"/>
      <c r="U27" s="11"/>
      <c r="V27" s="11"/>
      <c r="W27" s="11"/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/>
      <c r="AJ27" s="11"/>
      <c r="AK27" s="11"/>
      <c r="AL27" s="11"/>
    </row>
    <row r="28" spans="1:38" ht="51.3" customHeight="1" x14ac:dyDescent="0.3">
      <c r="A28" s="9" t="s">
        <v>31</v>
      </c>
      <c r="B28" s="10" t="s">
        <v>38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32</v>
      </c>
      <c r="R28" s="10" t="s">
        <v>29</v>
      </c>
      <c r="S28" s="10" t="s">
        <v>30</v>
      </c>
      <c r="T28" s="11">
        <v>161.5</v>
      </c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/>
      <c r="AJ28" s="11"/>
      <c r="AK28" s="11"/>
      <c r="AL28" s="11"/>
    </row>
    <row r="29" spans="1:38" ht="85.5" customHeight="1" x14ac:dyDescent="0.3">
      <c r="A29" s="9" t="s">
        <v>45</v>
      </c>
      <c r="B29" s="10" t="s">
        <v>38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 t="s">
        <v>46</v>
      </c>
      <c r="R29" s="10"/>
      <c r="S29" s="10"/>
      <c r="T29" s="11">
        <v>2115.6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/>
      <c r="AJ29" s="11"/>
      <c r="AK29" s="11"/>
      <c r="AL29" s="11"/>
    </row>
    <row r="30" spans="1:38" ht="34.200000000000003" customHeight="1" x14ac:dyDescent="0.3">
      <c r="A30" s="9" t="s">
        <v>47</v>
      </c>
      <c r="B30" s="10" t="s">
        <v>38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48</v>
      </c>
      <c r="R30" s="10"/>
      <c r="S30" s="10"/>
      <c r="T30" s="11">
        <v>2115.6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/>
      <c r="AJ30" s="11"/>
      <c r="AK30" s="11"/>
      <c r="AL30" s="11"/>
    </row>
    <row r="31" spans="1:38" ht="34.200000000000003" customHeight="1" x14ac:dyDescent="0.3">
      <c r="A31" s="9" t="s">
        <v>49</v>
      </c>
      <c r="B31" s="10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50</v>
      </c>
      <c r="R31" s="10" t="s">
        <v>29</v>
      </c>
      <c r="S31" s="10" t="s">
        <v>30</v>
      </c>
      <c r="T31" s="11">
        <v>976.6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/>
      <c r="AJ31" s="11"/>
      <c r="AK31" s="11"/>
      <c r="AL31" s="11"/>
    </row>
    <row r="32" spans="1:38" ht="34.200000000000003" customHeight="1" x14ac:dyDescent="0.3">
      <c r="A32" s="9" t="s">
        <v>51</v>
      </c>
      <c r="B32" s="10" t="s">
        <v>38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52</v>
      </c>
      <c r="R32" s="10" t="s">
        <v>29</v>
      </c>
      <c r="S32" s="10" t="s">
        <v>30</v>
      </c>
      <c r="T32" s="11">
        <v>1139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/>
      <c r="AJ32" s="11"/>
      <c r="AK32" s="11"/>
      <c r="AL32" s="11"/>
    </row>
    <row r="33" spans="1:38" ht="68.400000000000006" customHeight="1" x14ac:dyDescent="0.3">
      <c r="A33" s="9" t="s">
        <v>53</v>
      </c>
      <c r="B33" s="10" t="s">
        <v>38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54</v>
      </c>
      <c r="R33" s="10"/>
      <c r="S33" s="10"/>
      <c r="T33" s="11">
        <v>367.5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/>
      <c r="AJ33" s="11"/>
      <c r="AK33" s="11"/>
      <c r="AL33" s="11"/>
    </row>
    <row r="34" spans="1:38" ht="34.200000000000003" customHeight="1" x14ac:dyDescent="0.3">
      <c r="A34" s="9" t="s">
        <v>55</v>
      </c>
      <c r="B34" s="10" t="s">
        <v>38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56</v>
      </c>
      <c r="R34" s="10"/>
      <c r="S34" s="10"/>
      <c r="T34" s="11">
        <v>28.2</v>
      </c>
      <c r="U34" s="11"/>
      <c r="V34" s="11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/>
      <c r="AJ34" s="11"/>
      <c r="AK34" s="11"/>
      <c r="AL34" s="11"/>
    </row>
    <row r="35" spans="1:38" ht="34.200000000000003" customHeight="1" x14ac:dyDescent="0.3">
      <c r="A35" s="9" t="s">
        <v>57</v>
      </c>
      <c r="B35" s="10" t="s">
        <v>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58</v>
      </c>
      <c r="R35" s="10" t="s">
        <v>29</v>
      </c>
      <c r="S35" s="10" t="s">
        <v>30</v>
      </c>
      <c r="T35" s="11">
        <v>28.2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/>
      <c r="AJ35" s="11"/>
      <c r="AK35" s="11"/>
      <c r="AL35" s="11"/>
    </row>
    <row r="36" spans="1:38" ht="34.200000000000003" customHeight="1" x14ac:dyDescent="0.3">
      <c r="A36" s="9" t="s">
        <v>59</v>
      </c>
      <c r="B36" s="10" t="s">
        <v>38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60</v>
      </c>
      <c r="R36" s="10"/>
      <c r="S36" s="10"/>
      <c r="T36" s="11">
        <v>339.3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/>
      <c r="AJ36" s="11"/>
      <c r="AK36" s="11"/>
      <c r="AL36" s="11"/>
    </row>
    <row r="37" spans="1:38" ht="34.200000000000003" customHeight="1" x14ac:dyDescent="0.3">
      <c r="A37" s="9" t="s">
        <v>61</v>
      </c>
      <c r="B37" s="10" t="s">
        <v>38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62</v>
      </c>
      <c r="R37" s="10" t="s">
        <v>29</v>
      </c>
      <c r="S37" s="10" t="s">
        <v>30</v>
      </c>
      <c r="T37" s="11"/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/>
      <c r="AJ37" s="11"/>
      <c r="AK37" s="11"/>
      <c r="AL37" s="11"/>
    </row>
    <row r="38" spans="1:38" ht="34.200000000000003" customHeight="1" x14ac:dyDescent="0.3">
      <c r="A38" s="9" t="s">
        <v>63</v>
      </c>
      <c r="B38" s="10" t="s">
        <v>38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64</v>
      </c>
      <c r="R38" s="10" t="s">
        <v>29</v>
      </c>
      <c r="S38" s="10" t="s">
        <v>30</v>
      </c>
      <c r="T38" s="11">
        <v>339.3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/>
      <c r="AJ38" s="11"/>
      <c r="AK38" s="11"/>
      <c r="AL38" s="11"/>
    </row>
    <row r="39" spans="1:38" ht="68.400000000000006" customHeight="1" x14ac:dyDescent="0.3">
      <c r="A39" s="9" t="s">
        <v>65</v>
      </c>
      <c r="B39" s="10" t="s">
        <v>66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46</v>
      </c>
      <c r="R39" s="10"/>
      <c r="S39" s="10"/>
      <c r="T39" s="11">
        <v>273.5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/>
      <c r="AJ39" s="11"/>
      <c r="AK39" s="11"/>
      <c r="AL39" s="11"/>
    </row>
    <row r="40" spans="1:38" ht="34.200000000000003" customHeight="1" x14ac:dyDescent="0.3">
      <c r="A40" s="9" t="s">
        <v>47</v>
      </c>
      <c r="B40" s="10" t="s">
        <v>66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48</v>
      </c>
      <c r="R40" s="10"/>
      <c r="S40" s="10"/>
      <c r="T40" s="11">
        <v>273.5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/>
      <c r="AJ40" s="11"/>
      <c r="AK40" s="11"/>
      <c r="AL40" s="11"/>
    </row>
    <row r="41" spans="1:38" ht="34.200000000000003" customHeight="1" x14ac:dyDescent="0.3">
      <c r="A41" s="9" t="s">
        <v>51</v>
      </c>
      <c r="B41" s="10" t="s">
        <v>66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52</v>
      </c>
      <c r="R41" s="10" t="s">
        <v>29</v>
      </c>
      <c r="S41" s="10" t="s">
        <v>30</v>
      </c>
      <c r="T41" s="11">
        <v>273.5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/>
      <c r="AJ41" s="11"/>
      <c r="AK41" s="11"/>
      <c r="AL41" s="11"/>
    </row>
    <row r="42" spans="1:38" ht="102.6" customHeight="1" x14ac:dyDescent="0.3">
      <c r="A42" s="13" t="s">
        <v>67</v>
      </c>
      <c r="B42" s="10" t="s">
        <v>68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46</v>
      </c>
      <c r="R42" s="10"/>
      <c r="S42" s="10"/>
      <c r="T42" s="11">
        <v>7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/>
      <c r="AJ42" s="11"/>
      <c r="AK42" s="11"/>
      <c r="AL42" s="11"/>
    </row>
    <row r="43" spans="1:38" ht="34.200000000000003" customHeight="1" x14ac:dyDescent="0.3">
      <c r="A43" s="9" t="s">
        <v>47</v>
      </c>
      <c r="B43" s="10" t="s">
        <v>68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48</v>
      </c>
      <c r="R43" s="10"/>
      <c r="S43" s="10"/>
      <c r="T43" s="11">
        <v>7</v>
      </c>
      <c r="U43" s="11"/>
      <c r="V43" s="11"/>
      <c r="W43" s="11"/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/>
      <c r="AJ43" s="11"/>
      <c r="AK43" s="11"/>
      <c r="AL43" s="11"/>
    </row>
    <row r="44" spans="1:38" ht="34.200000000000003" customHeight="1" x14ac:dyDescent="0.3">
      <c r="A44" s="9" t="s">
        <v>51</v>
      </c>
      <c r="B44" s="10" t="s">
        <v>68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52</v>
      </c>
      <c r="R44" s="10" t="s">
        <v>29</v>
      </c>
      <c r="S44" s="10" t="s">
        <v>30</v>
      </c>
      <c r="T44" s="11">
        <v>7</v>
      </c>
      <c r="U44" s="11"/>
      <c r="V44" s="11"/>
      <c r="W44" s="1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/>
      <c r="AJ44" s="11"/>
      <c r="AK44" s="11"/>
      <c r="AL44" s="11"/>
    </row>
    <row r="45" spans="1:38" ht="34.200000000000003" customHeight="1" x14ac:dyDescent="0.3">
      <c r="A45" s="9" t="s">
        <v>69</v>
      </c>
      <c r="B45" s="10" t="s">
        <v>70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2952</v>
      </c>
      <c r="U45" s="11"/>
      <c r="V45" s="11"/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/>
      <c r="AJ45" s="11"/>
      <c r="AK45" s="11"/>
      <c r="AL45" s="11"/>
    </row>
    <row r="46" spans="1:38" ht="34.200000000000003" customHeight="1" x14ac:dyDescent="0.3">
      <c r="A46" s="9" t="s">
        <v>71</v>
      </c>
      <c r="B46" s="10" t="s">
        <v>72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2952</v>
      </c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/>
      <c r="AJ46" s="11"/>
      <c r="AK46" s="11"/>
      <c r="AL46" s="11"/>
    </row>
    <row r="47" spans="1:38" ht="51.3" customHeight="1" x14ac:dyDescent="0.3">
      <c r="A47" s="9" t="s">
        <v>73</v>
      </c>
      <c r="B47" s="10" t="s">
        <v>74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54</v>
      </c>
      <c r="R47" s="10"/>
      <c r="S47" s="10"/>
      <c r="T47" s="11">
        <v>604.20000000000005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/>
      <c r="AJ47" s="11"/>
      <c r="AK47" s="11"/>
      <c r="AL47" s="11"/>
    </row>
    <row r="48" spans="1:38" ht="34.200000000000003" customHeight="1" x14ac:dyDescent="0.3">
      <c r="A48" s="9" t="s">
        <v>75</v>
      </c>
      <c r="B48" s="10" t="s">
        <v>74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76</v>
      </c>
      <c r="R48" s="10"/>
      <c r="S48" s="10"/>
      <c r="T48" s="11">
        <v>604.20000000000005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/>
      <c r="AJ48" s="11"/>
      <c r="AK48" s="11"/>
      <c r="AL48" s="11"/>
    </row>
    <row r="49" spans="1:38" ht="34.200000000000003" customHeight="1" x14ac:dyDescent="0.3">
      <c r="A49" s="9" t="s">
        <v>77</v>
      </c>
      <c r="B49" s="10" t="s">
        <v>78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79</v>
      </c>
      <c r="R49" s="10"/>
      <c r="S49" s="10"/>
      <c r="T49" s="11">
        <v>152.69999999999999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/>
      <c r="AJ49" s="11"/>
      <c r="AK49" s="11"/>
      <c r="AL49" s="11"/>
    </row>
    <row r="50" spans="1:38" ht="34.200000000000003" customHeight="1" x14ac:dyDescent="0.3">
      <c r="A50" s="9" t="s">
        <v>80</v>
      </c>
      <c r="B50" s="10" t="s">
        <v>78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81</v>
      </c>
      <c r="R50" s="10"/>
      <c r="S50" s="10"/>
      <c r="T50" s="11">
        <v>152.69999999999999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/>
      <c r="AJ50" s="11"/>
      <c r="AK50" s="11"/>
      <c r="AL50" s="11"/>
    </row>
    <row r="51" spans="1:38" ht="51.3" customHeight="1" x14ac:dyDescent="0.3">
      <c r="A51" s="9" t="s">
        <v>82</v>
      </c>
      <c r="B51" s="10" t="s">
        <v>83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79</v>
      </c>
      <c r="R51" s="10"/>
      <c r="S51" s="10"/>
      <c r="T51" s="11">
        <v>72.599999999999994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/>
      <c r="AJ51" s="11"/>
      <c r="AK51" s="11"/>
      <c r="AL51" s="11"/>
    </row>
    <row r="52" spans="1:38" ht="34.200000000000003" customHeight="1" x14ac:dyDescent="0.3">
      <c r="A52" s="9" t="s">
        <v>80</v>
      </c>
      <c r="B52" s="10" t="s">
        <v>83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 t="s">
        <v>81</v>
      </c>
      <c r="R52" s="10"/>
      <c r="S52" s="10"/>
      <c r="T52" s="11">
        <v>72.599999999999994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/>
      <c r="AJ52" s="11"/>
      <c r="AK52" s="11"/>
      <c r="AL52" s="11"/>
    </row>
    <row r="53" spans="1:38" ht="51.3" customHeight="1" x14ac:dyDescent="0.3">
      <c r="A53" s="9" t="s">
        <v>84</v>
      </c>
      <c r="B53" s="10" t="s">
        <v>85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 t="s">
        <v>79</v>
      </c>
      <c r="R53" s="10"/>
      <c r="S53" s="10"/>
      <c r="T53" s="11">
        <v>87.7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/>
      <c r="AJ53" s="11"/>
      <c r="AK53" s="11"/>
      <c r="AL53" s="11"/>
    </row>
    <row r="54" spans="1:38" ht="34.200000000000003" customHeight="1" x14ac:dyDescent="0.3">
      <c r="A54" s="9" t="s">
        <v>80</v>
      </c>
      <c r="B54" s="10" t="s">
        <v>85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81</v>
      </c>
      <c r="R54" s="10"/>
      <c r="S54" s="10"/>
      <c r="T54" s="11">
        <v>87.7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/>
      <c r="AJ54" s="11"/>
      <c r="AK54" s="11"/>
      <c r="AL54" s="11"/>
    </row>
    <row r="55" spans="1:38" ht="51.3" customHeight="1" x14ac:dyDescent="0.3">
      <c r="A55" s="9" t="s">
        <v>86</v>
      </c>
      <c r="B55" s="10" t="s">
        <v>87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 t="s">
        <v>79</v>
      </c>
      <c r="R55" s="10"/>
      <c r="S55" s="10"/>
      <c r="T55" s="11">
        <v>43.5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/>
      <c r="AJ55" s="11"/>
      <c r="AK55" s="11"/>
      <c r="AL55" s="11"/>
    </row>
    <row r="56" spans="1:38" ht="34.200000000000003" customHeight="1" x14ac:dyDescent="0.3">
      <c r="A56" s="9" t="s">
        <v>80</v>
      </c>
      <c r="B56" s="10" t="s">
        <v>87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81</v>
      </c>
      <c r="R56" s="10"/>
      <c r="S56" s="10"/>
      <c r="T56" s="11">
        <v>43.5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/>
      <c r="AJ56" s="11"/>
      <c r="AK56" s="11"/>
      <c r="AL56" s="11"/>
    </row>
    <row r="57" spans="1:38" ht="51.3" customHeight="1" x14ac:dyDescent="0.3">
      <c r="A57" s="9" t="s">
        <v>88</v>
      </c>
      <c r="B57" s="10" t="s">
        <v>89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 t="s">
        <v>79</v>
      </c>
      <c r="R57" s="10"/>
      <c r="S57" s="10"/>
      <c r="T57" s="11">
        <v>60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/>
      <c r="AJ57" s="11"/>
      <c r="AK57" s="11"/>
      <c r="AL57" s="11"/>
    </row>
    <row r="58" spans="1:38" ht="34.200000000000003" customHeight="1" x14ac:dyDescent="0.3">
      <c r="A58" s="9" t="s">
        <v>80</v>
      </c>
      <c r="B58" s="10" t="s">
        <v>89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81</v>
      </c>
      <c r="R58" s="10"/>
      <c r="S58" s="10"/>
      <c r="T58" s="11">
        <v>60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/>
      <c r="AJ58" s="11"/>
      <c r="AK58" s="11"/>
      <c r="AL58" s="11"/>
    </row>
    <row r="59" spans="1:38" ht="51.3" customHeight="1" x14ac:dyDescent="0.3">
      <c r="A59" s="9" t="s">
        <v>90</v>
      </c>
      <c r="B59" s="10" t="s">
        <v>91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79</v>
      </c>
      <c r="R59" s="10"/>
      <c r="S59" s="10"/>
      <c r="T59" s="11">
        <v>86.9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/>
      <c r="AJ59" s="11"/>
      <c r="AK59" s="11"/>
      <c r="AL59" s="11"/>
    </row>
    <row r="60" spans="1:38" ht="34.200000000000003" customHeight="1" x14ac:dyDescent="0.3">
      <c r="A60" s="9" t="s">
        <v>80</v>
      </c>
      <c r="B60" s="10" t="s">
        <v>91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81</v>
      </c>
      <c r="R60" s="10"/>
      <c r="S60" s="10"/>
      <c r="T60" s="11">
        <v>86.9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/>
      <c r="AJ60" s="11"/>
      <c r="AK60" s="11"/>
      <c r="AL60" s="11"/>
    </row>
    <row r="61" spans="1:38" ht="68.400000000000006" customHeight="1" x14ac:dyDescent="0.3">
      <c r="A61" s="9" t="s">
        <v>92</v>
      </c>
      <c r="B61" s="10" t="s">
        <v>93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 t="s">
        <v>79</v>
      </c>
      <c r="R61" s="10"/>
      <c r="S61" s="10"/>
      <c r="T61" s="11">
        <v>97.9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/>
      <c r="AJ61" s="11"/>
      <c r="AK61" s="11"/>
      <c r="AL61" s="11"/>
    </row>
    <row r="62" spans="1:38" ht="34.200000000000003" customHeight="1" x14ac:dyDescent="0.3">
      <c r="A62" s="9" t="s">
        <v>80</v>
      </c>
      <c r="B62" s="10" t="s">
        <v>93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81</v>
      </c>
      <c r="R62" s="10"/>
      <c r="S62" s="10"/>
      <c r="T62" s="11">
        <v>97.9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/>
      <c r="AJ62" s="11"/>
      <c r="AK62" s="11"/>
      <c r="AL62" s="11"/>
    </row>
    <row r="63" spans="1:38" ht="51.3" customHeight="1" x14ac:dyDescent="0.3">
      <c r="A63" s="9" t="s">
        <v>94</v>
      </c>
      <c r="B63" s="10" t="s">
        <v>95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54</v>
      </c>
      <c r="R63" s="10"/>
      <c r="S63" s="10"/>
      <c r="T63" s="11">
        <v>1190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/>
      <c r="AJ63" s="11"/>
      <c r="AK63" s="11"/>
      <c r="AL63" s="11"/>
    </row>
    <row r="64" spans="1:38" ht="34.200000000000003" customHeight="1" x14ac:dyDescent="0.3">
      <c r="A64" s="9" t="s">
        <v>55</v>
      </c>
      <c r="B64" s="10" t="s">
        <v>95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56</v>
      </c>
      <c r="R64" s="10"/>
      <c r="S64" s="10"/>
      <c r="T64" s="11">
        <v>1190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/>
      <c r="AJ64" s="11"/>
      <c r="AK64" s="11"/>
      <c r="AL64" s="11"/>
    </row>
    <row r="65" spans="1:38" ht="34.200000000000003" customHeight="1" x14ac:dyDescent="0.3">
      <c r="A65" s="9" t="s">
        <v>57</v>
      </c>
      <c r="B65" s="10" t="s">
        <v>95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58</v>
      </c>
      <c r="R65" s="10" t="s">
        <v>29</v>
      </c>
      <c r="S65" s="10" t="s">
        <v>96</v>
      </c>
      <c r="T65" s="11">
        <v>1190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/>
      <c r="AJ65" s="11"/>
      <c r="AK65" s="11"/>
      <c r="AL65" s="11"/>
    </row>
    <row r="66" spans="1:38" ht="119.7" customHeight="1" x14ac:dyDescent="0.3">
      <c r="A66" s="13" t="s">
        <v>97</v>
      </c>
      <c r="B66" s="10" t="s">
        <v>98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24</v>
      </c>
      <c r="R66" s="10"/>
      <c r="S66" s="10"/>
      <c r="T66" s="11">
        <v>556.5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/>
      <c r="AJ66" s="11"/>
      <c r="AK66" s="11"/>
      <c r="AL66" s="11"/>
    </row>
    <row r="67" spans="1:38" ht="34.200000000000003" customHeight="1" x14ac:dyDescent="0.3">
      <c r="A67" s="9" t="s">
        <v>25</v>
      </c>
      <c r="B67" s="10" t="s">
        <v>98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26</v>
      </c>
      <c r="R67" s="10"/>
      <c r="S67" s="10"/>
      <c r="T67" s="11">
        <v>556.5</v>
      </c>
      <c r="U67" s="11"/>
      <c r="V67" s="11"/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/>
      <c r="AJ67" s="11"/>
      <c r="AK67" s="11"/>
      <c r="AL67" s="11"/>
    </row>
    <row r="68" spans="1:38" ht="34.200000000000003" customHeight="1" x14ac:dyDescent="0.3">
      <c r="A68" s="9" t="s">
        <v>27</v>
      </c>
      <c r="B68" s="10" t="s">
        <v>98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28</v>
      </c>
      <c r="R68" s="10" t="s">
        <v>99</v>
      </c>
      <c r="S68" s="10" t="s">
        <v>44</v>
      </c>
      <c r="T68" s="11">
        <v>428</v>
      </c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/>
      <c r="AJ68" s="11"/>
      <c r="AK68" s="11"/>
      <c r="AL68" s="11"/>
    </row>
    <row r="69" spans="1:38" ht="51.3" customHeight="1" x14ac:dyDescent="0.3">
      <c r="A69" s="9" t="s">
        <v>31</v>
      </c>
      <c r="B69" s="10" t="s">
        <v>98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32</v>
      </c>
      <c r="R69" s="10" t="s">
        <v>99</v>
      </c>
      <c r="S69" s="10" t="s">
        <v>44</v>
      </c>
      <c r="T69" s="11">
        <v>128.5</v>
      </c>
      <c r="U69" s="11"/>
      <c r="V69" s="11"/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/>
      <c r="AJ69" s="11"/>
      <c r="AK69" s="11"/>
      <c r="AL69" s="11"/>
    </row>
    <row r="70" spans="1:38" ht="34.200000000000003" customHeight="1" x14ac:dyDescent="0.3">
      <c r="A70" s="9" t="s">
        <v>100</v>
      </c>
      <c r="B70" s="10" t="s">
        <v>101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f>T71</f>
        <v>124237.1</v>
      </c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/>
      <c r="AJ70" s="11"/>
      <c r="AK70" s="11"/>
      <c r="AL70" s="11"/>
    </row>
    <row r="71" spans="1:38" ht="51.3" customHeight="1" x14ac:dyDescent="0.3">
      <c r="A71" s="9" t="s">
        <v>102</v>
      </c>
      <c r="B71" s="10" t="s">
        <v>103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v>124237.1</v>
      </c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/>
      <c r="AJ71" s="11"/>
      <c r="AK71" s="11"/>
      <c r="AL71" s="11"/>
    </row>
    <row r="72" spans="1:38" ht="85.5" customHeight="1" x14ac:dyDescent="0.3">
      <c r="A72" s="9" t="s">
        <v>105</v>
      </c>
      <c r="B72" s="10" t="s">
        <v>104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54971.7</v>
      </c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/>
      <c r="AJ72" s="11"/>
      <c r="AK72" s="11"/>
      <c r="AL72" s="11"/>
    </row>
    <row r="73" spans="1:38" ht="68.400000000000006" customHeight="1" x14ac:dyDescent="0.3">
      <c r="A73" s="9" t="s">
        <v>105</v>
      </c>
      <c r="B73" s="10" t="s">
        <v>106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69265.2</v>
      </c>
      <c r="U73" s="11"/>
      <c r="V73" s="11"/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/>
      <c r="AJ73" s="11"/>
      <c r="AK73" s="11"/>
      <c r="AL73" s="11"/>
    </row>
    <row r="74" spans="1:38" ht="85.5" customHeight="1" x14ac:dyDescent="0.3">
      <c r="A74" s="13" t="s">
        <v>107</v>
      </c>
      <c r="B74" s="10" t="s">
        <v>108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2421.6</v>
      </c>
      <c r="U74" s="11"/>
      <c r="V74" s="11"/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/>
      <c r="AJ74" s="11"/>
      <c r="AK74" s="11"/>
      <c r="AL74" s="11"/>
    </row>
    <row r="75" spans="1:38" ht="153.9" customHeight="1" x14ac:dyDescent="0.3">
      <c r="A75" s="13" t="s">
        <v>109</v>
      </c>
      <c r="B75" s="10" t="s">
        <v>110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46</v>
      </c>
      <c r="R75" s="10"/>
      <c r="S75" s="10"/>
      <c r="T75" s="11">
        <v>52</v>
      </c>
      <c r="U75" s="11"/>
      <c r="V75" s="11"/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/>
      <c r="AJ75" s="11"/>
      <c r="AK75" s="11"/>
      <c r="AL75" s="11"/>
    </row>
    <row r="76" spans="1:38" ht="34.200000000000003" customHeight="1" x14ac:dyDescent="0.3">
      <c r="A76" s="9" t="s">
        <v>47</v>
      </c>
      <c r="B76" s="10" t="s">
        <v>110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48</v>
      </c>
      <c r="R76" s="10"/>
      <c r="S76" s="10"/>
      <c r="T76" s="11">
        <v>52</v>
      </c>
      <c r="U76" s="11"/>
      <c r="V76" s="11"/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/>
      <c r="AJ76" s="11"/>
      <c r="AK76" s="11"/>
      <c r="AL76" s="11"/>
    </row>
    <row r="77" spans="1:38" ht="34.200000000000003" customHeight="1" x14ac:dyDescent="0.3">
      <c r="A77" s="9" t="s">
        <v>51</v>
      </c>
      <c r="B77" s="10" t="s">
        <v>110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52</v>
      </c>
      <c r="R77" s="10" t="s">
        <v>30</v>
      </c>
      <c r="S77" s="10" t="s">
        <v>111</v>
      </c>
      <c r="T77" s="11">
        <v>52</v>
      </c>
      <c r="U77" s="11"/>
      <c r="V77" s="11"/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/>
      <c r="AJ77" s="11"/>
      <c r="AK77" s="11"/>
      <c r="AL77" s="11"/>
    </row>
    <row r="78" spans="1:38" ht="136.80000000000001" customHeight="1" x14ac:dyDescent="0.3">
      <c r="A78" s="13" t="s">
        <v>112</v>
      </c>
      <c r="B78" s="10" t="s">
        <v>113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46</v>
      </c>
      <c r="R78" s="10"/>
      <c r="S78" s="10"/>
      <c r="T78" s="11">
        <v>793.2</v>
      </c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/>
      <c r="AJ78" s="11"/>
      <c r="AK78" s="11"/>
      <c r="AL78" s="11"/>
    </row>
    <row r="79" spans="1:38" ht="34.200000000000003" customHeight="1" x14ac:dyDescent="0.3">
      <c r="A79" s="9" t="s">
        <v>47</v>
      </c>
      <c r="B79" s="10" t="s">
        <v>113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48</v>
      </c>
      <c r="R79" s="10"/>
      <c r="S79" s="10"/>
      <c r="T79" s="11">
        <v>793.2</v>
      </c>
      <c r="U79" s="11"/>
      <c r="V79" s="11"/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/>
      <c r="AJ79" s="11"/>
      <c r="AK79" s="11"/>
      <c r="AL79" s="11"/>
    </row>
    <row r="80" spans="1:38" ht="34.200000000000003" customHeight="1" x14ac:dyDescent="0.3">
      <c r="A80" s="9" t="s">
        <v>51</v>
      </c>
      <c r="B80" s="10" t="s">
        <v>113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52</v>
      </c>
      <c r="R80" s="10" t="s">
        <v>29</v>
      </c>
      <c r="S80" s="10" t="s">
        <v>96</v>
      </c>
      <c r="T80" s="11">
        <v>793.2</v>
      </c>
      <c r="U80" s="11"/>
      <c r="V80" s="11"/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/>
      <c r="AJ80" s="11"/>
      <c r="AK80" s="11"/>
      <c r="AL80" s="11"/>
    </row>
    <row r="81" spans="1:38" ht="136.80000000000001" customHeight="1" x14ac:dyDescent="0.3">
      <c r="A81" s="13" t="s">
        <v>114</v>
      </c>
      <c r="B81" s="10" t="s">
        <v>115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46</v>
      </c>
      <c r="R81" s="10"/>
      <c r="S81" s="10"/>
      <c r="T81" s="11">
        <v>1536.4</v>
      </c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/>
      <c r="AJ81" s="11"/>
      <c r="AK81" s="11"/>
      <c r="AL81" s="11"/>
    </row>
    <row r="82" spans="1:38" ht="34.200000000000003" customHeight="1" x14ac:dyDescent="0.3">
      <c r="A82" s="9" t="s">
        <v>47</v>
      </c>
      <c r="B82" s="10" t="s">
        <v>115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48</v>
      </c>
      <c r="R82" s="10"/>
      <c r="S82" s="10"/>
      <c r="T82" s="11">
        <v>1536.4</v>
      </c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/>
      <c r="AJ82" s="11"/>
      <c r="AK82" s="11"/>
      <c r="AL82" s="11"/>
    </row>
    <row r="83" spans="1:38" ht="34.200000000000003" customHeight="1" x14ac:dyDescent="0.3">
      <c r="A83" s="9" t="s">
        <v>51</v>
      </c>
      <c r="B83" s="10" t="s">
        <v>115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52</v>
      </c>
      <c r="R83" s="10" t="s">
        <v>30</v>
      </c>
      <c r="S83" s="10" t="s">
        <v>111</v>
      </c>
      <c r="T83" s="11">
        <v>1536.4</v>
      </c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/>
      <c r="AJ83" s="11"/>
      <c r="AK83" s="11"/>
      <c r="AL83" s="11"/>
    </row>
    <row r="84" spans="1:38" ht="136.80000000000001" customHeight="1" x14ac:dyDescent="0.3">
      <c r="A84" s="13" t="s">
        <v>116</v>
      </c>
      <c r="B84" s="10" t="s">
        <v>117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46</v>
      </c>
      <c r="R84" s="10"/>
      <c r="S84" s="10"/>
      <c r="T84" s="11">
        <v>40</v>
      </c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/>
      <c r="AJ84" s="11"/>
      <c r="AK84" s="11"/>
      <c r="AL84" s="11"/>
    </row>
    <row r="85" spans="1:38" ht="34.200000000000003" customHeight="1" x14ac:dyDescent="0.3">
      <c r="A85" s="9" t="s">
        <v>47</v>
      </c>
      <c r="B85" s="10" t="s">
        <v>117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48</v>
      </c>
      <c r="R85" s="10"/>
      <c r="S85" s="10"/>
      <c r="T85" s="11">
        <v>40</v>
      </c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/>
      <c r="AJ85" s="11"/>
      <c r="AK85" s="11"/>
      <c r="AL85" s="11"/>
    </row>
    <row r="86" spans="1:38" ht="34.200000000000003" customHeight="1" x14ac:dyDescent="0.3">
      <c r="A86" s="9" t="s">
        <v>51</v>
      </c>
      <c r="B86" s="10" t="s">
        <v>117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52</v>
      </c>
      <c r="R86" s="10" t="s">
        <v>30</v>
      </c>
      <c r="S86" s="10" t="s">
        <v>111</v>
      </c>
      <c r="T86" s="11">
        <v>40</v>
      </c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/>
      <c r="AJ86" s="11"/>
      <c r="AK86" s="11"/>
      <c r="AL86" s="11"/>
    </row>
    <row r="87" spans="1:38" ht="100.2" customHeight="1" x14ac:dyDescent="0.3">
      <c r="A87" s="9" t="s">
        <v>120</v>
      </c>
      <c r="B87" s="21" t="s">
        <v>194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4"/>
      <c r="R87" s="10"/>
      <c r="S87" s="10"/>
      <c r="T87" s="11">
        <f>T88+T89</f>
        <v>93559.1</v>
      </c>
      <c r="U87" s="11"/>
      <c r="V87" s="11"/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</row>
    <row r="88" spans="1:38" ht="99.6" customHeight="1" x14ac:dyDescent="0.3">
      <c r="A88" s="13" t="s">
        <v>120</v>
      </c>
      <c r="B88" s="10" t="s">
        <v>119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v>54971.7</v>
      </c>
      <c r="U88" s="11"/>
      <c r="V88" s="11"/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</row>
    <row r="89" spans="1:38" ht="85.8" customHeight="1" x14ac:dyDescent="0.3">
      <c r="A89" s="13" t="s">
        <v>120</v>
      </c>
      <c r="B89" s="10" t="s">
        <v>121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38587.4</v>
      </c>
      <c r="U89" s="11"/>
      <c r="V89" s="11"/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</row>
    <row r="90" spans="1:38" ht="130.19999999999999" customHeight="1" x14ac:dyDescent="0.3">
      <c r="A90" s="13" t="s">
        <v>122</v>
      </c>
      <c r="B90" s="10" t="s">
        <v>123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46</v>
      </c>
      <c r="R90" s="10"/>
      <c r="S90" s="10"/>
      <c r="T90" s="11">
        <v>1049.7</v>
      </c>
      <c r="U90" s="11"/>
      <c r="V90" s="11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</row>
    <row r="91" spans="1:38" ht="34.200000000000003" customHeight="1" x14ac:dyDescent="0.3">
      <c r="A91" s="9" t="s">
        <v>47</v>
      </c>
      <c r="B91" s="10" t="s">
        <v>123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48</v>
      </c>
      <c r="R91" s="10"/>
      <c r="S91" s="10"/>
      <c r="T91" s="11">
        <v>1049.7</v>
      </c>
      <c r="U91" s="11"/>
      <c r="V91" s="11"/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/>
      <c r="AJ91" s="11"/>
      <c r="AK91" s="11"/>
      <c r="AL91" s="11"/>
    </row>
    <row r="92" spans="1:38" ht="34.200000000000003" customHeight="1" x14ac:dyDescent="0.3">
      <c r="A92" s="9" t="s">
        <v>51</v>
      </c>
      <c r="B92" s="10" t="s">
        <v>123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52</v>
      </c>
      <c r="R92" s="10" t="s">
        <v>124</v>
      </c>
      <c r="S92" s="10" t="s">
        <v>29</v>
      </c>
      <c r="T92" s="11">
        <v>1049.7</v>
      </c>
      <c r="U92" s="11"/>
      <c r="V92" s="11"/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/>
      <c r="AJ92" s="11"/>
      <c r="AK92" s="11"/>
      <c r="AL92" s="11"/>
    </row>
    <row r="93" spans="1:38" ht="153.9" customHeight="1" x14ac:dyDescent="0.3">
      <c r="A93" s="13" t="s">
        <v>125</v>
      </c>
      <c r="B93" s="10" t="s">
        <v>126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46</v>
      </c>
      <c r="R93" s="10"/>
      <c r="S93" s="10"/>
      <c r="T93" s="11">
        <v>669.8</v>
      </c>
      <c r="U93" s="11"/>
      <c r="V93" s="11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/>
      <c r="AJ93" s="11"/>
      <c r="AK93" s="11"/>
      <c r="AL93" s="11"/>
    </row>
    <row r="94" spans="1:38" ht="34.200000000000003" customHeight="1" x14ac:dyDescent="0.3">
      <c r="A94" s="9" t="s">
        <v>47</v>
      </c>
      <c r="B94" s="10" t="s">
        <v>126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48</v>
      </c>
      <c r="R94" s="10"/>
      <c r="S94" s="10"/>
      <c r="T94" s="11">
        <v>669.8</v>
      </c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/>
      <c r="AJ94" s="11"/>
      <c r="AK94" s="11"/>
      <c r="AL94" s="11"/>
    </row>
    <row r="95" spans="1:38" ht="34.200000000000003" customHeight="1" x14ac:dyDescent="0.3">
      <c r="A95" s="9" t="s">
        <v>51</v>
      </c>
      <c r="B95" s="10" t="s">
        <v>126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52</v>
      </c>
      <c r="R95" s="10" t="s">
        <v>124</v>
      </c>
      <c r="S95" s="10" t="s">
        <v>99</v>
      </c>
      <c r="T95" s="11">
        <v>669.8</v>
      </c>
      <c r="U95" s="11"/>
      <c r="V95" s="11"/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/>
      <c r="AJ95" s="11"/>
      <c r="AK95" s="11"/>
      <c r="AL95" s="11"/>
    </row>
    <row r="96" spans="1:38" ht="136.80000000000001" customHeight="1" x14ac:dyDescent="0.3">
      <c r="A96" s="13" t="s">
        <v>127</v>
      </c>
      <c r="B96" s="10" t="s">
        <v>126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54</v>
      </c>
      <c r="R96" s="10"/>
      <c r="S96" s="10"/>
      <c r="T96" s="11">
        <v>162.9</v>
      </c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/>
      <c r="AJ96" s="11"/>
      <c r="AK96" s="11"/>
      <c r="AL96" s="11"/>
    </row>
    <row r="97" spans="1:38" ht="51.3" customHeight="1" x14ac:dyDescent="0.3">
      <c r="A97" s="9" t="s">
        <v>128</v>
      </c>
      <c r="B97" s="10" t="s">
        <v>126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129</v>
      </c>
      <c r="R97" s="10"/>
      <c r="S97" s="10"/>
      <c r="T97" s="11">
        <v>162.9</v>
      </c>
      <c r="U97" s="11"/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/>
      <c r="AJ97" s="11"/>
      <c r="AK97" s="11"/>
      <c r="AL97" s="11"/>
    </row>
    <row r="98" spans="1:38" ht="68.400000000000006" customHeight="1" x14ac:dyDescent="0.3">
      <c r="A98" s="9" t="s">
        <v>130</v>
      </c>
      <c r="B98" s="10" t="s">
        <v>126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131</v>
      </c>
      <c r="R98" s="10" t="s">
        <v>124</v>
      </c>
      <c r="S98" s="10" t="s">
        <v>99</v>
      </c>
      <c r="T98" s="11">
        <v>162.9</v>
      </c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/>
      <c r="AJ98" s="11"/>
      <c r="AK98" s="11"/>
      <c r="AL98" s="11"/>
    </row>
    <row r="99" spans="1:38" ht="171" customHeight="1" x14ac:dyDescent="0.3">
      <c r="A99" s="13" t="s">
        <v>132</v>
      </c>
      <c r="B99" s="10" t="s">
        <v>133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46</v>
      </c>
      <c r="R99" s="10"/>
      <c r="S99" s="10"/>
      <c r="T99" s="11">
        <v>10771.2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/>
      <c r="AJ99" s="11"/>
      <c r="AK99" s="11"/>
      <c r="AL99" s="11"/>
    </row>
    <row r="100" spans="1:38" ht="34.200000000000003" customHeight="1" x14ac:dyDescent="0.3">
      <c r="A100" s="9" t="s">
        <v>47</v>
      </c>
      <c r="B100" s="10" t="s">
        <v>133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48</v>
      </c>
      <c r="R100" s="10"/>
      <c r="S100" s="10"/>
      <c r="T100" s="11">
        <v>10771.2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/>
      <c r="AJ100" s="11"/>
      <c r="AK100" s="11"/>
      <c r="AL100" s="11"/>
    </row>
    <row r="101" spans="1:38" ht="34.200000000000003" customHeight="1" x14ac:dyDescent="0.3">
      <c r="A101" s="9" t="s">
        <v>51</v>
      </c>
      <c r="B101" s="10" t="s">
        <v>133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52</v>
      </c>
      <c r="R101" s="10" t="s">
        <v>30</v>
      </c>
      <c r="S101" s="10" t="s">
        <v>118</v>
      </c>
      <c r="T101" s="11">
        <v>10771.2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/>
      <c r="AJ101" s="11"/>
      <c r="AK101" s="11"/>
      <c r="AL101" s="11"/>
    </row>
    <row r="102" spans="1:38" ht="171" customHeight="1" x14ac:dyDescent="0.3">
      <c r="A102" s="13" t="s">
        <v>134</v>
      </c>
      <c r="B102" s="10" t="s">
        <v>133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 t="s">
        <v>135</v>
      </c>
      <c r="R102" s="10"/>
      <c r="S102" s="10"/>
      <c r="T102" s="11">
        <v>475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/>
      <c r="AJ102" s="11"/>
      <c r="AK102" s="11"/>
      <c r="AL102" s="11"/>
    </row>
    <row r="103" spans="1:38" ht="34.200000000000003" customHeight="1" x14ac:dyDescent="0.3">
      <c r="A103" s="9" t="s">
        <v>136</v>
      </c>
      <c r="B103" s="10" t="s">
        <v>133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 t="s">
        <v>137</v>
      </c>
      <c r="R103" s="10"/>
      <c r="S103" s="10"/>
      <c r="T103" s="11">
        <v>475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/>
      <c r="AJ103" s="11"/>
      <c r="AK103" s="11"/>
      <c r="AL103" s="11"/>
    </row>
    <row r="104" spans="1:38" ht="34.200000000000003" customHeight="1" x14ac:dyDescent="0.3">
      <c r="A104" s="9" t="s">
        <v>138</v>
      </c>
      <c r="B104" s="10" t="s">
        <v>133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139</v>
      </c>
      <c r="R104" s="10" t="s">
        <v>30</v>
      </c>
      <c r="S104" s="10" t="s">
        <v>118</v>
      </c>
      <c r="T104" s="11">
        <v>475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/>
      <c r="AJ104" s="11"/>
      <c r="AK104" s="11"/>
      <c r="AL104" s="11"/>
    </row>
    <row r="105" spans="1:38" ht="153.9" customHeight="1" x14ac:dyDescent="0.3">
      <c r="A105" s="13" t="s">
        <v>140</v>
      </c>
      <c r="B105" s="10" t="s">
        <v>141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46</v>
      </c>
      <c r="R105" s="10"/>
      <c r="S105" s="10"/>
      <c r="T105" s="11">
        <v>20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/>
      <c r="AJ105" s="11"/>
      <c r="AK105" s="11"/>
      <c r="AL105" s="11"/>
    </row>
    <row r="106" spans="1:38" ht="34.200000000000003" customHeight="1" x14ac:dyDescent="0.3">
      <c r="A106" s="9" t="s">
        <v>47</v>
      </c>
      <c r="B106" s="10" t="s">
        <v>141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48</v>
      </c>
      <c r="R106" s="10"/>
      <c r="S106" s="10"/>
      <c r="T106" s="11">
        <v>20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/>
      <c r="AJ106" s="11"/>
      <c r="AK106" s="11"/>
      <c r="AL106" s="11"/>
    </row>
    <row r="107" spans="1:38" ht="34.200000000000003" customHeight="1" x14ac:dyDescent="0.3">
      <c r="A107" s="9" t="s">
        <v>51</v>
      </c>
      <c r="B107" s="10" t="s">
        <v>141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52</v>
      </c>
      <c r="R107" s="10" t="s">
        <v>124</v>
      </c>
      <c r="S107" s="10" t="s">
        <v>44</v>
      </c>
      <c r="T107" s="11">
        <v>20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/>
      <c r="AJ107" s="11"/>
      <c r="AK107" s="11"/>
      <c r="AL107" s="11"/>
    </row>
    <row r="108" spans="1:38" ht="153.9" customHeight="1" x14ac:dyDescent="0.3">
      <c r="A108" s="13" t="s">
        <v>142</v>
      </c>
      <c r="B108" s="10" t="s">
        <v>143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46</v>
      </c>
      <c r="R108" s="10"/>
      <c r="S108" s="10"/>
      <c r="T108" s="11">
        <v>4432.1000000000004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/>
      <c r="AJ108" s="11"/>
      <c r="AK108" s="11"/>
      <c r="AL108" s="11"/>
    </row>
    <row r="109" spans="1:38" ht="34.200000000000003" customHeight="1" x14ac:dyDescent="0.3">
      <c r="A109" s="9" t="s">
        <v>47</v>
      </c>
      <c r="B109" s="10" t="s">
        <v>143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48</v>
      </c>
      <c r="R109" s="10"/>
      <c r="S109" s="10"/>
      <c r="T109" s="11">
        <v>4432.1000000000004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/>
      <c r="AJ109" s="11"/>
      <c r="AK109" s="11"/>
      <c r="AL109" s="11"/>
    </row>
    <row r="110" spans="1:38" ht="34.200000000000003" customHeight="1" x14ac:dyDescent="0.3">
      <c r="A110" s="9" t="s">
        <v>51</v>
      </c>
      <c r="B110" s="10" t="s">
        <v>143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52</v>
      </c>
      <c r="R110" s="10" t="s">
        <v>124</v>
      </c>
      <c r="S110" s="10" t="s">
        <v>44</v>
      </c>
      <c r="T110" s="11">
        <v>4432.1000000000004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/>
      <c r="AJ110" s="11"/>
      <c r="AK110" s="11"/>
      <c r="AL110" s="11"/>
    </row>
    <row r="111" spans="1:38" ht="153.9" customHeight="1" x14ac:dyDescent="0.3">
      <c r="A111" s="13" t="s">
        <v>144</v>
      </c>
      <c r="B111" s="10" t="s">
        <v>145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46</v>
      </c>
      <c r="R111" s="10"/>
      <c r="S111" s="10"/>
      <c r="T111" s="11">
        <v>4484.1000000000004</v>
      </c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/>
      <c r="AJ111" s="11"/>
      <c r="AK111" s="11"/>
      <c r="AL111" s="11"/>
    </row>
    <row r="112" spans="1:38" ht="34.200000000000003" customHeight="1" x14ac:dyDescent="0.3">
      <c r="A112" s="9" t="s">
        <v>47</v>
      </c>
      <c r="B112" s="10" t="s">
        <v>145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48</v>
      </c>
      <c r="R112" s="10"/>
      <c r="S112" s="10"/>
      <c r="T112" s="11">
        <v>4484.1000000000004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/>
      <c r="AJ112" s="11"/>
      <c r="AK112" s="11"/>
      <c r="AL112" s="11"/>
    </row>
    <row r="113" spans="1:38" ht="34.200000000000003" customHeight="1" x14ac:dyDescent="0.3">
      <c r="A113" s="9" t="s">
        <v>51</v>
      </c>
      <c r="B113" s="10" t="s">
        <v>145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52</v>
      </c>
      <c r="R113" s="10" t="s">
        <v>124</v>
      </c>
      <c r="S113" s="10" t="s">
        <v>44</v>
      </c>
      <c r="T113" s="11">
        <v>4484.1000000000004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/>
      <c r="AJ113" s="11"/>
      <c r="AK113" s="11"/>
      <c r="AL113" s="11"/>
    </row>
    <row r="114" spans="1:38" ht="153.9" customHeight="1" x14ac:dyDescent="0.3">
      <c r="A114" s="13" t="s">
        <v>146</v>
      </c>
      <c r="B114" s="10" t="s">
        <v>147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135</v>
      </c>
      <c r="R114" s="10"/>
      <c r="S114" s="10"/>
      <c r="T114" s="11">
        <v>7884.3</v>
      </c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/>
      <c r="AJ114" s="11"/>
      <c r="AK114" s="11"/>
      <c r="AL114" s="11"/>
    </row>
    <row r="115" spans="1:38" ht="34.200000000000003" customHeight="1" x14ac:dyDescent="0.3">
      <c r="A115" s="9" t="s">
        <v>136</v>
      </c>
      <c r="B115" s="10" t="s">
        <v>147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137</v>
      </c>
      <c r="R115" s="10"/>
      <c r="S115" s="10"/>
      <c r="T115" s="11">
        <v>7884.3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/>
      <c r="AJ115" s="11"/>
      <c r="AK115" s="11"/>
      <c r="AL115" s="11"/>
    </row>
    <row r="116" spans="1:38" ht="51.3" customHeight="1" x14ac:dyDescent="0.3">
      <c r="A116" s="9" t="s">
        <v>148</v>
      </c>
      <c r="B116" s="10" t="s">
        <v>147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149</v>
      </c>
      <c r="R116" s="10" t="s">
        <v>124</v>
      </c>
      <c r="S116" s="10" t="s">
        <v>29</v>
      </c>
      <c r="T116" s="11">
        <v>7884.3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/>
      <c r="AJ116" s="11"/>
      <c r="AK116" s="11"/>
      <c r="AL116" s="11"/>
    </row>
    <row r="117" spans="1:38" ht="171" customHeight="1" x14ac:dyDescent="0.3">
      <c r="A117" s="13" t="s">
        <v>150</v>
      </c>
      <c r="B117" s="10" t="s">
        <v>151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46</v>
      </c>
      <c r="R117" s="10"/>
      <c r="S117" s="10"/>
      <c r="T117" s="11">
        <v>1301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/>
      <c r="AJ117" s="11"/>
      <c r="AK117" s="11"/>
      <c r="AL117" s="11"/>
    </row>
    <row r="118" spans="1:38" ht="34.200000000000003" customHeight="1" x14ac:dyDescent="0.3">
      <c r="A118" s="9" t="s">
        <v>47</v>
      </c>
      <c r="B118" s="10" t="s">
        <v>151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48</v>
      </c>
      <c r="R118" s="10"/>
      <c r="S118" s="10"/>
      <c r="T118" s="11">
        <v>1301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/>
      <c r="AJ118" s="11"/>
      <c r="AK118" s="11"/>
      <c r="AL118" s="11"/>
    </row>
    <row r="119" spans="1:38" ht="34.200000000000003" customHeight="1" x14ac:dyDescent="0.3">
      <c r="A119" s="9" t="s">
        <v>51</v>
      </c>
      <c r="B119" s="10" t="s">
        <v>151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52</v>
      </c>
      <c r="R119" s="10" t="s">
        <v>124</v>
      </c>
      <c r="S119" s="10" t="s">
        <v>29</v>
      </c>
      <c r="T119" s="11">
        <v>1301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/>
      <c r="AJ119" s="11"/>
      <c r="AK119" s="11"/>
      <c r="AL119" s="11"/>
    </row>
    <row r="120" spans="1:38" ht="153.9" customHeight="1" x14ac:dyDescent="0.3">
      <c r="A120" s="13" t="s">
        <v>152</v>
      </c>
      <c r="B120" s="10" t="s">
        <v>153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46</v>
      </c>
      <c r="R120" s="10"/>
      <c r="S120" s="10"/>
      <c r="T120" s="11">
        <v>112.5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/>
      <c r="AJ120" s="11"/>
      <c r="AK120" s="11"/>
      <c r="AL120" s="11"/>
    </row>
    <row r="121" spans="1:38" ht="34.200000000000003" customHeight="1" x14ac:dyDescent="0.3">
      <c r="A121" s="9" t="s">
        <v>47</v>
      </c>
      <c r="B121" s="10" t="s">
        <v>153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48</v>
      </c>
      <c r="R121" s="10"/>
      <c r="S121" s="10"/>
      <c r="T121" s="11">
        <v>112.5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/>
      <c r="AJ121" s="11"/>
      <c r="AK121" s="11"/>
      <c r="AL121" s="11"/>
    </row>
    <row r="122" spans="1:38" ht="34.200000000000003" customHeight="1" x14ac:dyDescent="0.3">
      <c r="A122" s="9" t="s">
        <v>51</v>
      </c>
      <c r="B122" s="10" t="s">
        <v>153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52</v>
      </c>
      <c r="R122" s="10" t="s">
        <v>124</v>
      </c>
      <c r="S122" s="10" t="s">
        <v>99</v>
      </c>
      <c r="T122" s="11">
        <v>112.5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/>
      <c r="AJ122" s="11"/>
      <c r="AK122" s="11"/>
      <c r="AL122" s="11"/>
    </row>
    <row r="123" spans="1:38" ht="153.9" customHeight="1" x14ac:dyDescent="0.3">
      <c r="A123" s="13" t="s">
        <v>154</v>
      </c>
      <c r="B123" s="10" t="s">
        <v>155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46</v>
      </c>
      <c r="R123" s="10"/>
      <c r="S123" s="10"/>
      <c r="T123" s="11">
        <v>2923.4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/>
      <c r="AJ123" s="11"/>
      <c r="AK123" s="11"/>
      <c r="AL123" s="11"/>
    </row>
    <row r="124" spans="1:38" ht="34.200000000000003" customHeight="1" x14ac:dyDescent="0.3">
      <c r="A124" s="9" t="s">
        <v>47</v>
      </c>
      <c r="B124" s="10" t="s">
        <v>155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48</v>
      </c>
      <c r="R124" s="10"/>
      <c r="S124" s="10"/>
      <c r="T124" s="11">
        <v>2923.4</v>
      </c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/>
      <c r="AJ124" s="11"/>
      <c r="AK124" s="11"/>
      <c r="AL124" s="11"/>
    </row>
    <row r="125" spans="1:38" ht="34.200000000000003" customHeight="1" x14ac:dyDescent="0.3">
      <c r="A125" s="9" t="s">
        <v>51</v>
      </c>
      <c r="B125" s="10" t="s">
        <v>155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52</v>
      </c>
      <c r="R125" s="10" t="s">
        <v>30</v>
      </c>
      <c r="S125" s="10" t="s">
        <v>118</v>
      </c>
      <c r="T125" s="11">
        <v>2923.4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/>
      <c r="AJ125" s="11"/>
      <c r="AK125" s="11"/>
      <c r="AL125" s="11"/>
    </row>
    <row r="126" spans="1:38" ht="188.1" customHeight="1" x14ac:dyDescent="0.3">
      <c r="A126" s="13" t="s">
        <v>156</v>
      </c>
      <c r="B126" s="10" t="s">
        <v>157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46</v>
      </c>
      <c r="R126" s="10"/>
      <c r="S126" s="10"/>
      <c r="T126" s="11">
        <v>4301.5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/>
      <c r="AJ126" s="11"/>
      <c r="AK126" s="11"/>
      <c r="AL126" s="11"/>
    </row>
    <row r="127" spans="1:38" ht="34.200000000000003" customHeight="1" x14ac:dyDescent="0.3">
      <c r="A127" s="9" t="s">
        <v>47</v>
      </c>
      <c r="B127" s="10" t="s">
        <v>157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48</v>
      </c>
      <c r="R127" s="10"/>
      <c r="S127" s="10"/>
      <c r="T127" s="11">
        <v>4301.5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</row>
    <row r="128" spans="1:38" ht="34.200000000000003" customHeight="1" x14ac:dyDescent="0.3">
      <c r="A128" s="9" t="s">
        <v>51</v>
      </c>
      <c r="B128" s="10" t="s">
        <v>157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52</v>
      </c>
      <c r="R128" s="10" t="s">
        <v>124</v>
      </c>
      <c r="S128" s="10" t="s">
        <v>44</v>
      </c>
      <c r="T128" s="11">
        <v>4301.5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/>
      <c r="AJ128" s="11"/>
      <c r="AK128" s="11"/>
      <c r="AL128" s="11"/>
    </row>
    <row r="129" spans="1:38" ht="136.80000000000001" customHeight="1" x14ac:dyDescent="0.3">
      <c r="A129" s="13" t="s">
        <v>158</v>
      </c>
      <c r="B129" s="10" t="s">
        <v>159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135</v>
      </c>
      <c r="R129" s="10"/>
      <c r="S129" s="10"/>
      <c r="T129" s="11">
        <v>35039.9</v>
      </c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/>
      <c r="AJ129" s="11"/>
      <c r="AK129" s="11"/>
      <c r="AL129" s="11"/>
    </row>
    <row r="130" spans="1:38" ht="34.200000000000003" customHeight="1" x14ac:dyDescent="0.3">
      <c r="A130" s="9" t="s">
        <v>136</v>
      </c>
      <c r="B130" s="10" t="s">
        <v>159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137</v>
      </c>
      <c r="R130" s="10"/>
      <c r="S130" s="10"/>
      <c r="T130" s="11">
        <v>35039.9</v>
      </c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/>
      <c r="AJ130" s="11"/>
      <c r="AK130" s="11"/>
      <c r="AL130" s="11"/>
    </row>
    <row r="131" spans="1:38" ht="51.3" customHeight="1" x14ac:dyDescent="0.3">
      <c r="A131" s="9" t="s">
        <v>148</v>
      </c>
      <c r="B131" s="10" t="s">
        <v>159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149</v>
      </c>
      <c r="R131" s="10" t="s">
        <v>124</v>
      </c>
      <c r="S131" s="10" t="s">
        <v>29</v>
      </c>
      <c r="T131" s="11">
        <v>35039.9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/>
      <c r="AJ131" s="11"/>
      <c r="AK131" s="11"/>
      <c r="AL131" s="11"/>
    </row>
    <row r="132" spans="1:38" ht="136.80000000000001" customHeight="1" x14ac:dyDescent="0.3">
      <c r="A132" s="13" t="s">
        <v>158</v>
      </c>
      <c r="B132" s="10" t="s">
        <v>160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135</v>
      </c>
      <c r="R132" s="10"/>
      <c r="S132" s="10"/>
      <c r="T132" s="11">
        <v>17715.400000000001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/>
      <c r="AJ132" s="11"/>
      <c r="AK132" s="11"/>
      <c r="AL132" s="11"/>
    </row>
    <row r="133" spans="1:38" ht="34.200000000000003" customHeight="1" x14ac:dyDescent="0.3">
      <c r="A133" s="9" t="s">
        <v>136</v>
      </c>
      <c r="B133" s="10" t="s">
        <v>160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137</v>
      </c>
      <c r="R133" s="10"/>
      <c r="S133" s="10"/>
      <c r="T133" s="11">
        <v>17715.400000000001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/>
      <c r="AJ133" s="11"/>
      <c r="AK133" s="11"/>
      <c r="AL133" s="11"/>
    </row>
    <row r="134" spans="1:38" ht="51.3" customHeight="1" x14ac:dyDescent="0.3">
      <c r="A134" s="9" t="s">
        <v>148</v>
      </c>
      <c r="B134" s="10" t="s">
        <v>160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149</v>
      </c>
      <c r="R134" s="10" t="s">
        <v>124</v>
      </c>
      <c r="S134" s="10" t="s">
        <v>29</v>
      </c>
      <c r="T134" s="11">
        <v>17715.400000000001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/>
      <c r="AJ134" s="11"/>
      <c r="AK134" s="11"/>
      <c r="AL134" s="11"/>
    </row>
    <row r="135" spans="1:38" ht="136.80000000000001" customHeight="1" x14ac:dyDescent="0.3">
      <c r="A135" s="13" t="s">
        <v>158</v>
      </c>
      <c r="B135" s="10" t="s">
        <v>161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135</v>
      </c>
      <c r="R135" s="10"/>
      <c r="S135" s="10"/>
      <c r="T135" s="11">
        <v>2216.4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/>
      <c r="AJ135" s="11"/>
      <c r="AK135" s="11"/>
      <c r="AL135" s="11"/>
    </row>
    <row r="136" spans="1:38" ht="34.200000000000003" customHeight="1" x14ac:dyDescent="0.3">
      <c r="A136" s="9" t="s">
        <v>136</v>
      </c>
      <c r="B136" s="10" t="s">
        <v>161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137</v>
      </c>
      <c r="R136" s="10"/>
      <c r="S136" s="10"/>
      <c r="T136" s="11">
        <v>2216.4</v>
      </c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/>
      <c r="AJ136" s="11"/>
      <c r="AK136" s="11"/>
      <c r="AL136" s="11"/>
    </row>
    <row r="137" spans="1:38" ht="51.3" customHeight="1" x14ac:dyDescent="0.3">
      <c r="A137" s="9" t="s">
        <v>148</v>
      </c>
      <c r="B137" s="10" t="s">
        <v>161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149</v>
      </c>
      <c r="R137" s="10" t="s">
        <v>124</v>
      </c>
      <c r="S137" s="10" t="s">
        <v>29</v>
      </c>
      <c r="T137" s="11">
        <v>2216.4</v>
      </c>
      <c r="U137" s="11"/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/>
      <c r="AJ137" s="11"/>
      <c r="AK137" s="11"/>
      <c r="AL137" s="11"/>
    </row>
    <row r="138" spans="1:38" ht="102.6" customHeight="1" x14ac:dyDescent="0.3">
      <c r="A138" s="13" t="s">
        <v>162</v>
      </c>
      <c r="B138" s="10" t="s">
        <v>163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v>25466.5</v>
      </c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/>
      <c r="AJ138" s="11"/>
      <c r="AK138" s="11"/>
      <c r="AL138" s="11"/>
    </row>
    <row r="139" spans="1:38" ht="188.1" customHeight="1" x14ac:dyDescent="0.3">
      <c r="A139" s="13" t="s">
        <v>164</v>
      </c>
      <c r="B139" s="10" t="s">
        <v>165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24</v>
      </c>
      <c r="R139" s="10"/>
      <c r="S139" s="10"/>
      <c r="T139" s="11">
        <v>5750.9</v>
      </c>
      <c r="U139" s="11"/>
      <c r="V139" s="11"/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/>
      <c r="AJ139" s="11"/>
      <c r="AK139" s="11"/>
      <c r="AL139" s="11"/>
    </row>
    <row r="140" spans="1:38" ht="34.200000000000003" customHeight="1" x14ac:dyDescent="0.3">
      <c r="A140" s="9" t="s">
        <v>166</v>
      </c>
      <c r="B140" s="10" t="s">
        <v>165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167</v>
      </c>
      <c r="R140" s="10"/>
      <c r="S140" s="10"/>
      <c r="T140" s="11">
        <v>5750.9</v>
      </c>
      <c r="U140" s="11"/>
      <c r="V140" s="11"/>
      <c r="W140" s="11"/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/>
      <c r="AJ140" s="11"/>
      <c r="AK140" s="11"/>
      <c r="AL140" s="11"/>
    </row>
    <row r="141" spans="1:38" ht="34.200000000000003" customHeight="1" x14ac:dyDescent="0.3">
      <c r="A141" s="9" t="s">
        <v>168</v>
      </c>
      <c r="B141" s="10" t="s">
        <v>165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169</v>
      </c>
      <c r="R141" s="10" t="s">
        <v>170</v>
      </c>
      <c r="S141" s="10" t="s">
        <v>29</v>
      </c>
      <c r="T141" s="11">
        <v>4393.2</v>
      </c>
      <c r="U141" s="11"/>
      <c r="V141" s="11"/>
      <c r="W141" s="11"/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/>
      <c r="AJ141" s="11"/>
      <c r="AK141" s="11"/>
      <c r="AL141" s="11"/>
    </row>
    <row r="142" spans="1:38" ht="51.3" customHeight="1" x14ac:dyDescent="0.3">
      <c r="A142" s="9" t="s">
        <v>171</v>
      </c>
      <c r="B142" s="10" t="s">
        <v>165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172</v>
      </c>
      <c r="R142" s="10" t="s">
        <v>170</v>
      </c>
      <c r="S142" s="10" t="s">
        <v>29</v>
      </c>
      <c r="T142" s="11">
        <v>1357.7</v>
      </c>
      <c r="U142" s="11"/>
      <c r="V142" s="11"/>
      <c r="W142" s="11"/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/>
      <c r="AJ142" s="11"/>
      <c r="AK142" s="11"/>
      <c r="AL142" s="11"/>
    </row>
    <row r="143" spans="1:38" ht="136.80000000000001" customHeight="1" x14ac:dyDescent="0.3">
      <c r="A143" s="13" t="s">
        <v>173</v>
      </c>
      <c r="B143" s="10" t="s">
        <v>165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46</v>
      </c>
      <c r="R143" s="10"/>
      <c r="S143" s="10"/>
      <c r="T143" s="11">
        <v>8892.7000000000007</v>
      </c>
      <c r="U143" s="11"/>
      <c r="V143" s="11"/>
      <c r="W143" s="11"/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/>
      <c r="AJ143" s="11"/>
      <c r="AK143" s="11"/>
      <c r="AL143" s="11"/>
    </row>
    <row r="144" spans="1:38" ht="34.200000000000003" customHeight="1" x14ac:dyDescent="0.3">
      <c r="A144" s="9" t="s">
        <v>47</v>
      </c>
      <c r="B144" s="10" t="s">
        <v>165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48</v>
      </c>
      <c r="R144" s="10"/>
      <c r="S144" s="10"/>
      <c r="T144" s="11">
        <v>8892.7000000000007</v>
      </c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/>
      <c r="AJ144" s="11"/>
      <c r="AK144" s="11"/>
      <c r="AL144" s="11"/>
    </row>
    <row r="145" spans="1:38" ht="34.200000000000003" customHeight="1" x14ac:dyDescent="0.3">
      <c r="A145" s="9" t="s">
        <v>49</v>
      </c>
      <c r="B145" s="10" t="s">
        <v>165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 t="s">
        <v>50</v>
      </c>
      <c r="R145" s="10" t="s">
        <v>170</v>
      </c>
      <c r="S145" s="10" t="s">
        <v>29</v>
      </c>
      <c r="T145" s="11">
        <v>159.19999999999999</v>
      </c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/>
      <c r="AJ145" s="11"/>
      <c r="AK145" s="11"/>
      <c r="AL145" s="11"/>
    </row>
    <row r="146" spans="1:38" ht="34.200000000000003" customHeight="1" x14ac:dyDescent="0.3">
      <c r="A146" s="9" t="s">
        <v>174</v>
      </c>
      <c r="B146" s="10" t="s">
        <v>165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175</v>
      </c>
      <c r="R146" s="10" t="s">
        <v>170</v>
      </c>
      <c r="S146" s="10" t="s">
        <v>29</v>
      </c>
      <c r="T146" s="11">
        <v>331.4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/>
      <c r="AJ146" s="11"/>
      <c r="AK146" s="11"/>
      <c r="AL146" s="11"/>
    </row>
    <row r="147" spans="1:38" ht="34.200000000000003" customHeight="1" x14ac:dyDescent="0.3">
      <c r="A147" s="9" t="s">
        <v>51</v>
      </c>
      <c r="B147" s="10" t="s">
        <v>165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52</v>
      </c>
      <c r="R147" s="10" t="s">
        <v>170</v>
      </c>
      <c r="S147" s="10" t="s">
        <v>29</v>
      </c>
      <c r="T147" s="11">
        <v>8402.1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/>
      <c r="AJ147" s="11"/>
      <c r="AK147" s="11"/>
      <c r="AL147" s="11"/>
    </row>
    <row r="148" spans="1:38" ht="136.80000000000001" customHeight="1" x14ac:dyDescent="0.3">
      <c r="A148" s="13" t="s">
        <v>176</v>
      </c>
      <c r="B148" s="10" t="s">
        <v>165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54</v>
      </c>
      <c r="R148" s="10"/>
      <c r="S148" s="10"/>
      <c r="T148" s="11">
        <v>3.1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/>
      <c r="AJ148" s="11"/>
      <c r="AK148" s="11"/>
      <c r="AL148" s="11"/>
    </row>
    <row r="149" spans="1:38" ht="34.200000000000003" customHeight="1" x14ac:dyDescent="0.3">
      <c r="A149" s="9" t="s">
        <v>59</v>
      </c>
      <c r="B149" s="10" t="s">
        <v>165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60</v>
      </c>
      <c r="R149" s="10"/>
      <c r="S149" s="10"/>
      <c r="T149" s="11">
        <v>3.1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/>
      <c r="AJ149" s="11"/>
      <c r="AK149" s="11"/>
      <c r="AL149" s="11"/>
    </row>
    <row r="150" spans="1:38" ht="34.200000000000003" customHeight="1" x14ac:dyDescent="0.3">
      <c r="A150" s="9" t="s">
        <v>63</v>
      </c>
      <c r="B150" s="10" t="s">
        <v>165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64</v>
      </c>
      <c r="R150" s="10" t="s">
        <v>170</v>
      </c>
      <c r="S150" s="10" t="s">
        <v>29</v>
      </c>
      <c r="T150" s="11">
        <v>3.1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/>
      <c r="AJ150" s="11"/>
      <c r="AK150" s="11"/>
      <c r="AL150" s="11"/>
    </row>
    <row r="151" spans="1:38" ht="145.80000000000001" customHeight="1" x14ac:dyDescent="0.3">
      <c r="A151" s="13" t="s">
        <v>177</v>
      </c>
      <c r="B151" s="10" t="s">
        <v>178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24</v>
      </c>
      <c r="R151" s="10"/>
      <c r="S151" s="10"/>
      <c r="T151" s="11">
        <v>1150.3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/>
      <c r="AJ151" s="11"/>
      <c r="AK151" s="11"/>
      <c r="AL151" s="11"/>
    </row>
    <row r="152" spans="1:38" ht="34.200000000000003" customHeight="1" x14ac:dyDescent="0.3">
      <c r="A152" s="9" t="s">
        <v>166</v>
      </c>
      <c r="B152" s="10" t="s">
        <v>178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 t="s">
        <v>167</v>
      </c>
      <c r="R152" s="10"/>
      <c r="S152" s="10"/>
      <c r="T152" s="11">
        <v>1150.3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/>
      <c r="AJ152" s="11"/>
      <c r="AK152" s="11"/>
      <c r="AL152" s="11"/>
    </row>
    <row r="153" spans="1:38" ht="34.200000000000003" customHeight="1" x14ac:dyDescent="0.3">
      <c r="A153" s="9" t="s">
        <v>168</v>
      </c>
      <c r="B153" s="10" t="s">
        <v>178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169</v>
      </c>
      <c r="R153" s="10" t="s">
        <v>170</v>
      </c>
      <c r="S153" s="10" t="s">
        <v>29</v>
      </c>
      <c r="T153" s="11">
        <v>898.9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/>
      <c r="AJ153" s="11"/>
      <c r="AK153" s="11"/>
      <c r="AL153" s="11"/>
    </row>
    <row r="154" spans="1:38" ht="51.3" customHeight="1" x14ac:dyDescent="0.3">
      <c r="A154" s="9" t="s">
        <v>171</v>
      </c>
      <c r="B154" s="10" t="s">
        <v>178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172</v>
      </c>
      <c r="R154" s="10" t="s">
        <v>170</v>
      </c>
      <c r="S154" s="10" t="s">
        <v>29</v>
      </c>
      <c r="T154" s="11">
        <v>251.4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/>
      <c r="AJ154" s="11"/>
      <c r="AK154" s="11"/>
      <c r="AL154" s="11"/>
    </row>
    <row r="155" spans="1:38" ht="136.80000000000001" customHeight="1" x14ac:dyDescent="0.3">
      <c r="A155" s="13" t="s">
        <v>179</v>
      </c>
      <c r="B155" s="10" t="s">
        <v>178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46</v>
      </c>
      <c r="R155" s="10"/>
      <c r="S155" s="10"/>
      <c r="T155" s="11">
        <v>313.8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/>
      <c r="AJ155" s="11"/>
      <c r="AK155" s="11"/>
      <c r="AL155" s="11"/>
    </row>
    <row r="156" spans="1:38" ht="34.200000000000003" customHeight="1" x14ac:dyDescent="0.3">
      <c r="A156" s="9" t="s">
        <v>47</v>
      </c>
      <c r="B156" s="10" t="s">
        <v>178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48</v>
      </c>
      <c r="R156" s="10"/>
      <c r="S156" s="10"/>
      <c r="T156" s="11">
        <v>313.8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/>
      <c r="AJ156" s="11"/>
      <c r="AK156" s="11"/>
      <c r="AL156" s="11"/>
    </row>
    <row r="157" spans="1:38" ht="34.200000000000003" customHeight="1" x14ac:dyDescent="0.3">
      <c r="A157" s="9" t="s">
        <v>49</v>
      </c>
      <c r="B157" s="10" t="s">
        <v>178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50</v>
      </c>
      <c r="R157" s="10" t="s">
        <v>170</v>
      </c>
      <c r="S157" s="10" t="s">
        <v>29</v>
      </c>
      <c r="T157" s="11">
        <v>6.5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/>
      <c r="AJ157" s="11"/>
      <c r="AK157" s="11"/>
      <c r="AL157" s="11"/>
    </row>
    <row r="158" spans="1:38" ht="34.200000000000003" customHeight="1" x14ac:dyDescent="0.3">
      <c r="A158" s="9" t="s">
        <v>51</v>
      </c>
      <c r="B158" s="10" t="s">
        <v>178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52</v>
      </c>
      <c r="R158" s="10" t="s">
        <v>170</v>
      </c>
      <c r="S158" s="10" t="s">
        <v>29</v>
      </c>
      <c r="T158" s="11">
        <v>307.3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/>
      <c r="AJ158" s="11"/>
      <c r="AK158" s="11"/>
      <c r="AL158" s="11"/>
    </row>
    <row r="159" spans="1:38" ht="136.80000000000001" customHeight="1" x14ac:dyDescent="0.3">
      <c r="A159" s="13" t="s">
        <v>173</v>
      </c>
      <c r="B159" s="10" t="s">
        <v>180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46</v>
      </c>
      <c r="R159" s="10"/>
      <c r="S159" s="10"/>
      <c r="T159" s="11">
        <v>360</v>
      </c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/>
      <c r="AJ159" s="11"/>
      <c r="AK159" s="11"/>
      <c r="AL159" s="11"/>
    </row>
    <row r="160" spans="1:38" ht="34.200000000000003" customHeight="1" x14ac:dyDescent="0.3">
      <c r="A160" s="9" t="s">
        <v>47</v>
      </c>
      <c r="B160" s="10" t="s">
        <v>180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48</v>
      </c>
      <c r="R160" s="10"/>
      <c r="S160" s="10"/>
      <c r="T160" s="11">
        <v>360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/>
      <c r="AJ160" s="11"/>
      <c r="AK160" s="11"/>
      <c r="AL160" s="11"/>
    </row>
    <row r="161" spans="1:38" ht="34.200000000000003" customHeight="1" x14ac:dyDescent="0.3">
      <c r="A161" s="9" t="s">
        <v>51</v>
      </c>
      <c r="B161" s="10" t="s">
        <v>180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52</v>
      </c>
      <c r="R161" s="10" t="s">
        <v>170</v>
      </c>
      <c r="S161" s="10" t="s">
        <v>29</v>
      </c>
      <c r="T161" s="11">
        <v>360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/>
      <c r="AJ161" s="11"/>
      <c r="AK161" s="11"/>
      <c r="AL161" s="11"/>
    </row>
    <row r="162" spans="1:38" ht="188.1" customHeight="1" x14ac:dyDescent="0.3">
      <c r="A162" s="13" t="s">
        <v>181</v>
      </c>
      <c r="B162" s="10" t="s">
        <v>182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24</v>
      </c>
      <c r="R162" s="10"/>
      <c r="S162" s="10"/>
      <c r="T162" s="11">
        <v>8884.4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/>
      <c r="AJ162" s="11"/>
      <c r="AK162" s="11"/>
      <c r="AL162" s="11"/>
    </row>
    <row r="163" spans="1:38" ht="34.200000000000003" customHeight="1" x14ac:dyDescent="0.3">
      <c r="A163" s="9" t="s">
        <v>166</v>
      </c>
      <c r="B163" s="10" t="s">
        <v>182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167</v>
      </c>
      <c r="R163" s="10"/>
      <c r="S163" s="10"/>
      <c r="T163" s="11">
        <v>8884.4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/>
      <c r="AJ163" s="11"/>
      <c r="AK163" s="11"/>
      <c r="AL163" s="11"/>
    </row>
    <row r="164" spans="1:38" ht="34.200000000000003" customHeight="1" x14ac:dyDescent="0.3">
      <c r="A164" s="9" t="s">
        <v>168</v>
      </c>
      <c r="B164" s="10" t="s">
        <v>182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 t="s">
        <v>169</v>
      </c>
      <c r="R164" s="10" t="s">
        <v>170</v>
      </c>
      <c r="S164" s="10" t="s">
        <v>29</v>
      </c>
      <c r="T164" s="11">
        <v>6815.5</v>
      </c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/>
      <c r="AJ164" s="11"/>
      <c r="AK164" s="11"/>
      <c r="AL164" s="11"/>
    </row>
    <row r="165" spans="1:38" ht="51.3" customHeight="1" x14ac:dyDescent="0.3">
      <c r="A165" s="9" t="s">
        <v>171</v>
      </c>
      <c r="B165" s="10" t="s">
        <v>182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172</v>
      </c>
      <c r="R165" s="10" t="s">
        <v>170</v>
      </c>
      <c r="S165" s="10" t="s">
        <v>29</v>
      </c>
      <c r="T165" s="11">
        <v>2068.9</v>
      </c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/>
      <c r="AJ165" s="11"/>
      <c r="AK165" s="11"/>
      <c r="AL165" s="11"/>
    </row>
    <row r="166" spans="1:38" ht="136.80000000000001" customHeight="1" x14ac:dyDescent="0.3">
      <c r="A166" s="13" t="s">
        <v>173</v>
      </c>
      <c r="B166" s="10" t="s">
        <v>183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46</v>
      </c>
      <c r="R166" s="10"/>
      <c r="S166" s="10"/>
      <c r="T166" s="11">
        <v>111.2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/>
      <c r="AJ166" s="11"/>
      <c r="AK166" s="11"/>
      <c r="AL166" s="11"/>
    </row>
    <row r="167" spans="1:38" ht="34.200000000000003" customHeight="1" x14ac:dyDescent="0.3">
      <c r="A167" s="9" t="s">
        <v>47</v>
      </c>
      <c r="B167" s="10" t="s">
        <v>183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48</v>
      </c>
      <c r="R167" s="10"/>
      <c r="S167" s="10"/>
      <c r="T167" s="11">
        <v>111.2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/>
      <c r="AJ167" s="11"/>
      <c r="AK167" s="11"/>
      <c r="AL167" s="11"/>
    </row>
    <row r="168" spans="1:38" ht="34.200000000000003" customHeight="1" x14ac:dyDescent="0.3">
      <c r="A168" s="9" t="s">
        <v>51</v>
      </c>
      <c r="B168" s="10" t="s">
        <v>183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 t="s">
        <v>52</v>
      </c>
      <c r="R168" s="10" t="s">
        <v>170</v>
      </c>
      <c r="S168" s="10" t="s">
        <v>29</v>
      </c>
      <c r="T168" s="11">
        <v>111.2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/>
      <c r="AJ168" s="11"/>
      <c r="AK168" s="11"/>
      <c r="AL168" s="11"/>
    </row>
    <row r="169" spans="1:38" ht="102.6" customHeight="1" x14ac:dyDescent="0.3">
      <c r="A169" s="13" t="s">
        <v>184</v>
      </c>
      <c r="B169" s="10" t="s">
        <v>185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f>T170+T174</f>
        <v>2789.9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/>
      <c r="AJ169" s="11"/>
      <c r="AK169" s="11"/>
      <c r="AL169" s="11"/>
    </row>
    <row r="170" spans="1:38" ht="153.9" customHeight="1" x14ac:dyDescent="0.3">
      <c r="A170" s="13" t="s">
        <v>186</v>
      </c>
      <c r="B170" s="10" t="s">
        <v>187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46</v>
      </c>
      <c r="R170" s="10"/>
      <c r="S170" s="10"/>
      <c r="T170" s="11">
        <f>T171</f>
        <v>2183.9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/>
      <c r="AJ170" s="11"/>
      <c r="AK170" s="11"/>
      <c r="AL170" s="11"/>
    </row>
    <row r="171" spans="1:38" ht="34.200000000000003" customHeight="1" x14ac:dyDescent="0.3">
      <c r="A171" s="9" t="s">
        <v>47</v>
      </c>
      <c r="B171" s="10" t="s">
        <v>187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48</v>
      </c>
      <c r="R171" s="10"/>
      <c r="S171" s="10"/>
      <c r="T171" s="11">
        <f>T172+T173</f>
        <v>2183.9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/>
      <c r="AJ171" s="11"/>
      <c r="AK171" s="11"/>
      <c r="AL171" s="11"/>
    </row>
    <row r="172" spans="1:38" ht="34.200000000000003" customHeight="1" x14ac:dyDescent="0.3">
      <c r="A172" s="9" t="s">
        <v>51</v>
      </c>
      <c r="B172" s="10" t="s">
        <v>187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52</v>
      </c>
      <c r="R172" s="10" t="s">
        <v>188</v>
      </c>
      <c r="S172" s="10" t="s">
        <v>188</v>
      </c>
      <c r="T172" s="11">
        <v>309.5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/>
      <c r="AJ172" s="11"/>
      <c r="AK172" s="11"/>
      <c r="AL172" s="11"/>
    </row>
    <row r="173" spans="1:38" ht="34.200000000000003" customHeight="1" x14ac:dyDescent="0.3">
      <c r="A173" s="9" t="s">
        <v>51</v>
      </c>
      <c r="B173" s="10" t="s">
        <v>187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52</v>
      </c>
      <c r="R173" s="10" t="s">
        <v>189</v>
      </c>
      <c r="S173" s="10" t="s">
        <v>99</v>
      </c>
      <c r="T173" s="11">
        <v>1874.4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/>
      <c r="AJ173" s="11"/>
      <c r="AK173" s="11"/>
      <c r="AL173" s="11"/>
    </row>
    <row r="174" spans="1:38" ht="188.1" customHeight="1" x14ac:dyDescent="0.3">
      <c r="A174" s="13" t="s">
        <v>190</v>
      </c>
      <c r="B174" s="10" t="s">
        <v>191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24</v>
      </c>
      <c r="R174" s="10"/>
      <c r="S174" s="10"/>
      <c r="T174" s="11">
        <f>T175</f>
        <v>606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/>
      <c r="AJ174" s="11"/>
      <c r="AK174" s="11"/>
      <c r="AL174" s="11"/>
    </row>
    <row r="175" spans="1:38" ht="34.200000000000003" customHeight="1" x14ac:dyDescent="0.3">
      <c r="A175" s="9" t="s">
        <v>166</v>
      </c>
      <c r="B175" s="10" t="s">
        <v>191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167</v>
      </c>
      <c r="R175" s="10"/>
      <c r="S175" s="10"/>
      <c r="T175" s="11">
        <f>T176+T177</f>
        <v>606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/>
      <c r="AJ175" s="11"/>
      <c r="AK175" s="11"/>
      <c r="AL175" s="11"/>
    </row>
    <row r="176" spans="1:38" ht="34.200000000000003" customHeight="1" x14ac:dyDescent="0.3">
      <c r="A176" s="9" t="s">
        <v>168</v>
      </c>
      <c r="B176" s="10" t="s">
        <v>191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169</v>
      </c>
      <c r="R176" s="10" t="s">
        <v>188</v>
      </c>
      <c r="S176" s="10" t="s">
        <v>188</v>
      </c>
      <c r="T176" s="11">
        <v>465.5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/>
      <c r="AJ176" s="11"/>
      <c r="AK176" s="11"/>
      <c r="AL176" s="11"/>
    </row>
    <row r="177" spans="1:38" ht="51.3" customHeight="1" x14ac:dyDescent="0.3">
      <c r="A177" s="9" t="s">
        <v>171</v>
      </c>
      <c r="B177" s="10" t="s">
        <v>191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172</v>
      </c>
      <c r="R177" s="10" t="s">
        <v>188</v>
      </c>
      <c r="S177" s="10" t="s">
        <v>188</v>
      </c>
      <c r="T177" s="11">
        <v>140.5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/>
      <c r="AJ177" s="11"/>
      <c r="AK177" s="11"/>
      <c r="AL177" s="11"/>
    </row>
  </sheetData>
  <mergeCells count="26">
    <mergeCell ref="AG6:AG7"/>
    <mergeCell ref="AH6:AH7"/>
    <mergeCell ref="AA6:AA7"/>
    <mergeCell ref="AF6:AF7"/>
    <mergeCell ref="T6:T7"/>
    <mergeCell ref="Y6:Y7"/>
    <mergeCell ref="B6:P7"/>
    <mergeCell ref="AD6:AD7"/>
    <mergeCell ref="Z6:Z7"/>
    <mergeCell ref="AB6:AB7"/>
    <mergeCell ref="B1:T3"/>
    <mergeCell ref="AK6:AK7"/>
    <mergeCell ref="Q6:Q7"/>
    <mergeCell ref="U6:U7"/>
    <mergeCell ref="AL6:AL7"/>
    <mergeCell ref="S6:S7"/>
    <mergeCell ref="AJ6:AJ7"/>
    <mergeCell ref="R6:R7"/>
    <mergeCell ref="W6:W7"/>
    <mergeCell ref="AC6:AC7"/>
    <mergeCell ref="V6:V7"/>
    <mergeCell ref="X6:X7"/>
    <mergeCell ref="AE6:AE7"/>
    <mergeCell ref="AI6:AI7"/>
    <mergeCell ref="A4:AH4"/>
    <mergeCell ref="A6:A7"/>
  </mergeCells>
  <pageMargins left="0.7" right="0.7" top="0.75" bottom="0.75" header="0.3" footer="0.3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Наталья Борисовна</cp:lastModifiedBy>
  <dcterms:created xsi:type="dcterms:W3CDTF">2020-01-04T12:07:41Z</dcterms:created>
  <dcterms:modified xsi:type="dcterms:W3CDTF">2020-01-04T12:36:31Z</dcterms:modified>
</cp:coreProperties>
</file>