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<sst xmlns="http://schemas.openxmlformats.org/spreadsheetml/2006/main" count="41" uniqueCount="36">
  <si>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</si>
  <si>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</si>
  <si>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</si>
  <si>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</si>
  <si>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</si>
  <si>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</si>
  <si>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</si>
  <si>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</si>
  <si>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</si>
  <si>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</si>
  <si>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</si>
  <si>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</si>
  <si>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</si>
  <si>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</si>
  <si>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1.1</t>
  </si>
  <si>
    <t>1.2</t>
  </si>
  <si>
    <t>1.3</t>
  </si>
  <si>
    <t>1.4</t>
  </si>
  <si>
    <t>1.5</t>
  </si>
  <si>
    <t xml:space="preserve">0800, 0801,                         </t>
  </si>
  <si>
    <t>0700, 0707; 1100, 1102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</si>
  <si>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</si>
  <si>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</si>
  <si>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</si>
  <si>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</si>
  <si>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</si>
  <si>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0100, 0113;      0400, 0412</t>
  </si>
  <si>
    <t>Постановление администрации Пудостьского сельского поселения от 13.10.2017 №463</t>
  </si>
  <si>
    <t xml:space="preserve">к решению Совета депутатов </t>
  </si>
  <si>
    <t>Распределение бюджетных ассигнований на реализацию  муниципальной программы  за счет средств местного бюджета  на 2021 год</t>
  </si>
  <si>
    <t>Сумма на  2021 год, тыс.руб.</t>
  </si>
  <si>
    <t>0400, 0409; 0500, 0501, 0502, 0503, 1100, 1004</t>
  </si>
  <si>
    <t>Приложение   №5</t>
  </si>
  <si>
    <t>0300, 0309, 0310</t>
  </si>
  <si>
    <t>№114 от  22 декабря 2021 года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</si>
  <si>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 и плановый период 2019-2022 годов", в том числе: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</si>
</sst>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 wrapText="1"/>
    </xf>
    <xf numFmtId="2" fontId="54" fillId="0" borderId="15" xfId="0" applyNumberFormat="1" applyFont="1" applyFill="1" applyBorder="1" applyAlignment="1">
      <alignment horizontal="center" vertical="center" wrapText="1"/>
    </xf>
    <xf numFmtId="2" fontId="54" fillId="33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  <xf numFmtId="49" fontId="15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3">
      <selection activeCell="C13" sqref="C13"/>
    </sheetView>
  </sheetViews>
  <sheetFormatPr defaultColWidth="9.00390625" defaultRowHeight="12.75"/>
  <cols>
    <col min="1" max="1" width="4.875" style="0" customWidth="1"/>
    <col min="2" max="2" width="4.625" style="10" customWidth="1"/>
    <col min="3" max="3" width="32.625" style="0" customWidth="1"/>
    <col min="4" max="4" width="7.625" style="4" customWidth="1"/>
    <col min="5" max="5" width="18.50390625" style="9" customWidth="1"/>
    <col min="6" max="6" width="24.00390625" style="13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2" hidden="1" customWidth="1"/>
    <col min="13" max="13" width="15.625" style="3" hidden="1" customWidth="1"/>
    <col min="14" max="14" width="12.875" style="12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29"/>
      <c r="F3" s="43" t="s">
        <v>32</v>
      </c>
      <c r="G3" s="43"/>
      <c r="H3" s="43"/>
      <c r="I3" s="21"/>
      <c r="J3" s="21"/>
      <c r="K3" s="21"/>
      <c r="L3" s="22"/>
      <c r="M3" s="21"/>
      <c r="N3" s="22"/>
    </row>
    <row r="4" spans="5:14" ht="21" customHeight="1">
      <c r="E4" s="29"/>
      <c r="F4" s="30" t="s">
        <v>28</v>
      </c>
      <c r="G4" s="35"/>
      <c r="H4" s="35"/>
      <c r="I4" s="21"/>
      <c r="J4" s="21"/>
      <c r="K4" s="21"/>
      <c r="L4" s="22"/>
      <c r="M4" s="21"/>
      <c r="N4" s="22"/>
    </row>
    <row r="5" spans="5:14" ht="20.25" customHeight="1">
      <c r="E5" s="29"/>
      <c r="F5" s="30" t="s">
        <v>13</v>
      </c>
      <c r="G5" s="30"/>
      <c r="H5" s="31"/>
      <c r="I5" s="24"/>
      <c r="J5" s="24"/>
      <c r="K5" s="23"/>
      <c r="L5" s="25"/>
      <c r="M5" s="23"/>
      <c r="N5" s="25"/>
    </row>
    <row r="6" spans="5:14" ht="18.75" customHeight="1">
      <c r="E6" s="45" t="s">
        <v>34</v>
      </c>
      <c r="F6" s="46"/>
      <c r="G6" s="30"/>
      <c r="H6" s="31"/>
      <c r="I6" s="24"/>
      <c r="J6" s="24"/>
      <c r="K6" s="23"/>
      <c r="L6" s="25"/>
      <c r="M6" s="23"/>
      <c r="N6" s="25"/>
    </row>
    <row r="7" spans="5:14" ht="17.25" customHeight="1">
      <c r="E7" s="29"/>
      <c r="F7" s="30"/>
      <c r="G7" s="30"/>
      <c r="H7" s="31"/>
      <c r="I7" s="24"/>
      <c r="J7" s="24"/>
      <c r="K7" s="23"/>
      <c r="L7" s="25"/>
      <c r="M7" s="23"/>
      <c r="N7" s="25"/>
    </row>
    <row r="8" ht="14.25" customHeight="1" hidden="1">
      <c r="E8" s="8"/>
    </row>
    <row r="9" spans="2:14" ht="68.25" customHeight="1">
      <c r="B9" s="44" t="s">
        <v>29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ht="18.75" customHeight="1" thickBot="1">
      <c r="E10" s="8"/>
    </row>
    <row r="11" ht="13.5" hidden="1" thickBot="1">
      <c r="E11" s="8"/>
    </row>
    <row r="12" spans="2:14" ht="86.25" customHeight="1">
      <c r="B12" s="32" t="s">
        <v>1</v>
      </c>
      <c r="C12" s="2" t="s">
        <v>0</v>
      </c>
      <c r="D12" s="5" t="s">
        <v>11</v>
      </c>
      <c r="E12" s="2" t="s">
        <v>12</v>
      </c>
      <c r="F12" s="33" t="s">
        <v>2</v>
      </c>
      <c r="G12" s="2" t="s">
        <v>7</v>
      </c>
      <c r="H12" s="2" t="s">
        <v>3</v>
      </c>
      <c r="I12" s="2" t="s">
        <v>5</v>
      </c>
      <c r="J12" s="2" t="s">
        <v>4</v>
      </c>
      <c r="K12" s="2" t="s">
        <v>8</v>
      </c>
      <c r="L12" s="15" t="s">
        <v>6</v>
      </c>
      <c r="M12" s="2" t="s">
        <v>9</v>
      </c>
      <c r="N12" s="16" t="s">
        <v>30</v>
      </c>
    </row>
    <row r="13" spans="2:14" ht="163.5" customHeight="1">
      <c r="B13" s="18">
        <v>1</v>
      </c>
      <c r="C13" s="36" t="s">
        <v>35</v>
      </c>
      <c r="D13" s="6"/>
      <c r="E13" s="38" t="s">
        <v>27</v>
      </c>
      <c r="F13" s="14" t="s">
        <v>10</v>
      </c>
      <c r="G13" s="11">
        <v>6400</v>
      </c>
      <c r="H13" s="11">
        <v>6400</v>
      </c>
      <c r="I13" s="11">
        <v>7000</v>
      </c>
      <c r="J13" s="11"/>
      <c r="K13" s="11">
        <f>I13+J13</f>
        <v>7000</v>
      </c>
      <c r="L13" s="34">
        <f>I13/H13*100</f>
        <v>109.375</v>
      </c>
      <c r="M13" s="11">
        <v>8918</v>
      </c>
      <c r="N13" s="40">
        <f>N14+N15+N16+N17+N18</f>
        <v>142086.5</v>
      </c>
    </row>
    <row r="14" spans="2:14" ht="82.5" customHeight="1">
      <c r="B14" s="39" t="s">
        <v>14</v>
      </c>
      <c r="C14" s="36" t="s">
        <v>21</v>
      </c>
      <c r="D14" s="6" t="s">
        <v>26</v>
      </c>
      <c r="E14" s="38"/>
      <c r="F14" s="14" t="s">
        <v>10</v>
      </c>
      <c r="G14" s="11"/>
      <c r="H14" s="11"/>
      <c r="I14" s="11"/>
      <c r="J14" s="11"/>
      <c r="K14" s="11"/>
      <c r="L14" s="34"/>
      <c r="M14" s="11"/>
      <c r="N14" s="41">
        <v>1194.8</v>
      </c>
    </row>
    <row r="15" spans="2:14" ht="69.75" customHeight="1">
      <c r="B15" s="39" t="s">
        <v>15</v>
      </c>
      <c r="C15" s="37" t="s">
        <v>22</v>
      </c>
      <c r="D15" s="6" t="s">
        <v>33</v>
      </c>
      <c r="E15" s="38"/>
      <c r="F15" s="14" t="s">
        <v>10</v>
      </c>
      <c r="G15" s="11"/>
      <c r="H15" s="11"/>
      <c r="I15" s="11"/>
      <c r="J15" s="11"/>
      <c r="K15" s="11"/>
      <c r="L15" s="34"/>
      <c r="M15" s="11"/>
      <c r="N15" s="41">
        <v>170</v>
      </c>
    </row>
    <row r="16" spans="2:14" ht="131.25" customHeight="1">
      <c r="B16" s="39" t="s">
        <v>16</v>
      </c>
      <c r="C16" s="37" t="s">
        <v>23</v>
      </c>
      <c r="D16" s="6" t="s">
        <v>31</v>
      </c>
      <c r="E16" s="38"/>
      <c r="F16" s="14" t="s">
        <v>10</v>
      </c>
      <c r="G16" s="11"/>
      <c r="H16" s="11"/>
      <c r="I16" s="11"/>
      <c r="J16" s="11"/>
      <c r="K16" s="11"/>
      <c r="L16" s="34"/>
      <c r="M16" s="11"/>
      <c r="N16" s="41">
        <v>89481</v>
      </c>
    </row>
    <row r="17" spans="2:14" ht="69" customHeight="1">
      <c r="B17" s="39" t="s">
        <v>17</v>
      </c>
      <c r="C17" s="19" t="s">
        <v>24</v>
      </c>
      <c r="D17" s="6" t="s">
        <v>19</v>
      </c>
      <c r="E17" s="20"/>
      <c r="F17" s="14" t="s">
        <v>10</v>
      </c>
      <c r="G17" s="11">
        <v>500</v>
      </c>
      <c r="H17" s="11">
        <v>500</v>
      </c>
      <c r="I17" s="11">
        <v>300</v>
      </c>
      <c r="J17" s="11"/>
      <c r="K17" s="11">
        <f>I17+J17</f>
        <v>300</v>
      </c>
      <c r="L17" s="34">
        <f>I17/H17*100</f>
        <v>60</v>
      </c>
      <c r="M17" s="11">
        <v>300</v>
      </c>
      <c r="N17" s="41">
        <v>28302.5</v>
      </c>
    </row>
    <row r="18" spans="2:14" ht="80.25" customHeight="1">
      <c r="B18" s="39" t="s">
        <v>18</v>
      </c>
      <c r="C18" s="37" t="s">
        <v>25</v>
      </c>
      <c r="D18" s="26" t="s">
        <v>20</v>
      </c>
      <c r="E18" s="20"/>
      <c r="F18" s="14" t="s">
        <v>10</v>
      </c>
      <c r="G18" s="27"/>
      <c r="H18" s="27"/>
      <c r="I18" s="27"/>
      <c r="J18" s="27"/>
      <c r="K18" s="27">
        <v>1000</v>
      </c>
      <c r="L18" s="28"/>
      <c r="M18" s="27">
        <v>1770</v>
      </c>
      <c r="N18" s="42">
        <v>22938.2</v>
      </c>
    </row>
    <row r="19" spans="3:13" ht="12.75">
      <c r="C19" s="1"/>
      <c r="D19" s="7"/>
      <c r="M19" s="17"/>
    </row>
  </sheetData>
  <sheetProtection/>
  <mergeCells count="3">
    <mergeCell ref="F3:H3"/>
    <mergeCell ref="B9:N9"/>
    <mergeCell ref="E6:F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2021-04-09T11:27:34Z</cp:lastPrinted>
  <dcterms:created xsi:type="dcterms:W3CDTF">2007-10-24T16:11:44Z</dcterms:created>
  <dcterms:modified xsi:type="dcterms:W3CDTF">2022-01-17T06:31:56Z</dcterms:modified>
  <cp:category/>
  <cp:version/>
  <cp:contentType/>
  <cp:contentStatus/>
</cp:coreProperties>
</file>