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<sst xmlns="http://schemas.openxmlformats.org/spreadsheetml/2006/main" count="52" uniqueCount="52">
  <si>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</si>
  <si>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</si>
  <si>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</si>
  <si>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</si>
  <si>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</si>
  <si>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</si>
  <si>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</si>
  <si>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Национальная экономика</t>
  </si>
  <si>
    <t>0400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</si>
  <si>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</si>
  <si>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</si>
  <si>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</si>
  <si>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</si>
  <si>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</si>
  <si>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</si>
  <si>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</si>
  <si>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</si>
  <si>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</si>
  <si>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</si>
  <si>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</si>
  <si>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</si>
  <si>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</si>
  <si>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Национальная оборона</t>
  </si>
  <si>
    <t>Мобилизационная и вневойсковая подготовка</t>
  </si>
  <si>
    <t>0200</t>
  </si>
  <si>
    <t>0203</t>
  </si>
  <si>
    <t>Благоустройство</t>
  </si>
  <si>
    <t>0503</t>
  </si>
  <si>
    <t>Физическая культура и спорт</t>
  </si>
  <si>
    <t xml:space="preserve"> Приложение № 5</t>
  </si>
  <si>
    <t>Распределение бюджетных ассигнований по разделам и подразделам  классификации</t>
  </si>
  <si>
    <t>Другие вопросы в области национальной экономики</t>
  </si>
  <si>
    <t>0412</t>
  </si>
  <si>
    <t>0501</t>
  </si>
  <si>
    <t>Жилищное хозяйство</t>
  </si>
  <si>
    <t>0113</t>
  </si>
  <si>
    <t>Массовый спорт</t>
  </si>
  <si>
    <t>Дорожное хозяйство</t>
  </si>
  <si>
    <t>0409</t>
  </si>
  <si>
    <t>1102</t>
  </si>
  <si>
    <t xml:space="preserve">%  исполне-ния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</si>
  <si>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</si>
  <si>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</si>
  <si>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</si>
  <si>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 xml:space="preserve"> Бюджет на  2015 год  (тыс.руб.)</t>
  </si>
  <si>
    <t>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</si>
  <si>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</si>
  <si>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        к решению совета депутатов</t>
  </si>
  <si>
    <t>МО Пудостьское сельское поселение</t>
  </si>
  <si>
    <t>расходов местного бюджета за  2015 год</t>
  </si>
  <si>
    <t>Исполнение за 2015 год (тыс. руб.)</t>
  </si>
  <si>
    <t xml:space="preserve"> №99 от 22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</si>
</sst>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30" zoomScaleNormal="130" zoomScalePageLayoutView="0" workbookViewId="0" topLeftCell="A1">
      <selection activeCell="A7" sqref="A7:F7"/>
    </sheetView>
  </sheetViews>
  <sheetFormatPr defaultColWidth="9.00390625" defaultRowHeight="12.75"/>
  <cols>
    <col min="1" max="1" width="42.125" style="1" customWidth="1"/>
    <col min="2" max="2" width="7.125" style="1" customWidth="1"/>
    <col min="3" max="3" width="9.875" style="2" customWidth="1"/>
    <col min="4" max="4" width="10.12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1:6" ht="17.25" customHeight="1">
      <c r="A1" s="15"/>
      <c r="B1" s="17"/>
      <c r="C1" s="18" t="s">
        <v>29</v>
      </c>
      <c r="D1" s="18"/>
      <c r="E1" s="17"/>
      <c r="F1" s="17"/>
    </row>
    <row r="2" spans="1:6" ht="17.25" customHeight="1">
      <c r="A2" s="15"/>
      <c r="B2" s="17" t="s">
        <v>47</v>
      </c>
      <c r="C2" s="17"/>
      <c r="D2" s="17"/>
      <c r="E2" s="17"/>
      <c r="F2" s="17"/>
    </row>
    <row r="3" spans="1:6" ht="17.25" customHeight="1">
      <c r="A3" s="15"/>
      <c r="B3" s="23" t="s">
        <v>48</v>
      </c>
      <c r="C3" s="24"/>
      <c r="D3" s="24"/>
      <c r="E3" s="24"/>
      <c r="F3" s="24"/>
    </row>
    <row r="4" spans="1:6" ht="15" customHeight="1">
      <c r="A4" s="15"/>
      <c r="B4" s="25" t="s">
        <v>51</v>
      </c>
      <c r="C4" s="26"/>
      <c r="D4" s="26"/>
      <c r="E4" s="26"/>
      <c r="F4" s="26"/>
    </row>
    <row r="5" spans="1:6" ht="17.25" customHeight="1">
      <c r="A5" s="16"/>
      <c r="B5" s="17"/>
      <c r="C5" s="17"/>
      <c r="D5" s="17"/>
      <c r="E5" s="17"/>
      <c r="F5" s="19"/>
    </row>
    <row r="6" spans="1:6" ht="16.5" customHeight="1">
      <c r="A6" s="27" t="s">
        <v>30</v>
      </c>
      <c r="B6" s="27"/>
      <c r="C6" s="27"/>
      <c r="D6" s="27"/>
      <c r="E6" s="27"/>
      <c r="F6" s="27"/>
    </row>
    <row r="7" spans="1:6" ht="17.25" customHeight="1">
      <c r="A7" s="27" t="s">
        <v>49</v>
      </c>
      <c r="B7" s="27"/>
      <c r="C7" s="27"/>
      <c r="D7" s="27"/>
      <c r="E7" s="27"/>
      <c r="F7" s="27"/>
    </row>
    <row r="8" spans="1:6" ht="21" customHeight="1">
      <c r="A8" s="28" t="s">
        <v>0</v>
      </c>
      <c r="B8" s="31" t="s">
        <v>1</v>
      </c>
      <c r="C8" s="31" t="s">
        <v>2</v>
      </c>
      <c r="D8" s="31" t="s">
        <v>44</v>
      </c>
      <c r="E8" s="31" t="s">
        <v>50</v>
      </c>
      <c r="F8" s="31" t="s">
        <v>40</v>
      </c>
    </row>
    <row r="9" spans="1:6" ht="38.25" customHeight="1">
      <c r="A9" s="29"/>
      <c r="B9" s="32"/>
      <c r="C9" s="32"/>
      <c r="D9" s="32"/>
      <c r="E9" s="32"/>
      <c r="F9" s="32"/>
    </row>
    <row r="10" spans="1:6" ht="1.5" customHeight="1" hidden="1">
      <c r="A10" s="30"/>
      <c r="B10" s="33"/>
      <c r="C10" s="33"/>
      <c r="D10" s="33"/>
      <c r="E10" s="33"/>
      <c r="F10" s="33"/>
    </row>
    <row r="11" spans="1:6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</row>
    <row r="12" spans="1:6" s="5" customFormat="1" ht="12.75" customHeight="1">
      <c r="A12" s="3" t="s">
        <v>3</v>
      </c>
      <c r="B12" s="4" t="s">
        <v>4</v>
      </c>
      <c r="C12" s="4"/>
      <c r="D12" s="10">
        <f>D13+D14</f>
        <v>14405.5</v>
      </c>
      <c r="E12" s="10">
        <f>E13+E14</f>
        <v>14335.4</v>
      </c>
      <c r="F12" s="9">
        <f>E12/D12%</f>
        <v>99.51338030613307</v>
      </c>
    </row>
    <row r="13" spans="1:6" ht="12.75" customHeight="1">
      <c r="A13" s="6" t="s">
        <v>5</v>
      </c>
      <c r="B13" s="6"/>
      <c r="C13" s="7" t="s">
        <v>6</v>
      </c>
      <c r="D13" s="11">
        <v>12357.2</v>
      </c>
      <c r="E13" s="12">
        <v>12356.5</v>
      </c>
      <c r="F13" s="13">
        <f>E13/D13%</f>
        <v>99.99433528631081</v>
      </c>
    </row>
    <row r="14" spans="1:6" ht="12.75" customHeight="1">
      <c r="A14" s="22" t="s">
        <v>41</v>
      </c>
      <c r="B14" s="6"/>
      <c r="C14" s="7" t="s">
        <v>35</v>
      </c>
      <c r="D14" s="11">
        <v>2048.3</v>
      </c>
      <c r="E14" s="12">
        <v>1978.9</v>
      </c>
      <c r="F14" s="13">
        <f>E14/D14%</f>
        <v>96.61182443977933</v>
      </c>
    </row>
    <row r="15" spans="1:6" ht="12.75" customHeight="1">
      <c r="A15" s="3" t="s">
        <v>22</v>
      </c>
      <c r="B15" s="4" t="s">
        <v>24</v>
      </c>
      <c r="C15" s="7"/>
      <c r="D15" s="10">
        <f>D16</f>
        <v>412.6</v>
      </c>
      <c r="E15" s="10">
        <f>E16</f>
        <v>412.6</v>
      </c>
      <c r="F15" s="9">
        <f aca="true" t="shared" si="0" ref="F15:F29">E15/D15%</f>
        <v>100</v>
      </c>
    </row>
    <row r="16" spans="1:6" ht="12.75" customHeight="1">
      <c r="A16" s="6" t="s">
        <v>23</v>
      </c>
      <c r="B16" s="6"/>
      <c r="C16" s="7" t="s">
        <v>25</v>
      </c>
      <c r="D16" s="11">
        <v>412.6</v>
      </c>
      <c r="E16" s="12">
        <v>412.6</v>
      </c>
      <c r="F16" s="13">
        <f t="shared" si="0"/>
        <v>100</v>
      </c>
    </row>
    <row r="17" spans="1:6" ht="24" customHeight="1">
      <c r="A17" s="3" t="s">
        <v>42</v>
      </c>
      <c r="B17" s="4" t="s">
        <v>43</v>
      </c>
      <c r="C17" s="7"/>
      <c r="D17" s="10">
        <f>D18</f>
        <v>67.6</v>
      </c>
      <c r="E17" s="10">
        <f>E18</f>
        <v>67.6</v>
      </c>
      <c r="F17" s="9">
        <f t="shared" si="0"/>
        <v>100</v>
      </c>
    </row>
    <row r="18" spans="1:6" ht="39" customHeight="1">
      <c r="A18" s="21" t="s">
        <v>45</v>
      </c>
      <c r="B18" s="4"/>
      <c r="C18" s="7" t="s">
        <v>46</v>
      </c>
      <c r="D18" s="11">
        <v>67.6</v>
      </c>
      <c r="E18" s="11">
        <v>67.6</v>
      </c>
      <c r="F18" s="13">
        <f t="shared" si="0"/>
        <v>100</v>
      </c>
    </row>
    <row r="19" spans="1:6" s="5" customFormat="1" ht="12.75" customHeight="1">
      <c r="A19" s="3" t="s">
        <v>7</v>
      </c>
      <c r="B19" s="4" t="s">
        <v>8</v>
      </c>
      <c r="C19" s="4"/>
      <c r="D19" s="10">
        <f>D20+D21</f>
        <v>13675.5</v>
      </c>
      <c r="E19" s="10">
        <f>E20+E21</f>
        <v>13675.2</v>
      </c>
      <c r="F19" s="9">
        <f t="shared" si="0"/>
        <v>99.99780629593069</v>
      </c>
    </row>
    <row r="20" spans="1:6" ht="12.75" customHeight="1">
      <c r="A20" s="6" t="s">
        <v>37</v>
      </c>
      <c r="B20" s="6"/>
      <c r="C20" s="7" t="s">
        <v>38</v>
      </c>
      <c r="D20" s="11">
        <v>12286.9</v>
      </c>
      <c r="E20" s="12">
        <v>12286.7</v>
      </c>
      <c r="F20" s="13">
        <f t="shared" si="0"/>
        <v>99.99837225012006</v>
      </c>
    </row>
    <row r="21" spans="1:6" ht="12.75" customHeight="1">
      <c r="A21" s="6" t="s">
        <v>31</v>
      </c>
      <c r="B21" s="6"/>
      <c r="C21" s="7" t="s">
        <v>32</v>
      </c>
      <c r="D21" s="11">
        <v>1388.6</v>
      </c>
      <c r="E21" s="12">
        <v>1388.5</v>
      </c>
      <c r="F21" s="13">
        <f t="shared" si="0"/>
        <v>99.99279850208843</v>
      </c>
    </row>
    <row r="22" spans="1:6" s="5" customFormat="1" ht="12.75" customHeight="1">
      <c r="A22" s="3" t="s">
        <v>9</v>
      </c>
      <c r="B22" s="4" t="s">
        <v>10</v>
      </c>
      <c r="C22" s="4"/>
      <c r="D22" s="10">
        <f>D24+D25+D23</f>
        <v>35255.3</v>
      </c>
      <c r="E22" s="10">
        <f>E24+E25+E23</f>
        <v>33123.1</v>
      </c>
      <c r="F22" s="9">
        <f t="shared" si="0"/>
        <v>93.95211500114874</v>
      </c>
    </row>
    <row r="23" spans="1:6" s="5" customFormat="1" ht="12.75" customHeight="1">
      <c r="A23" s="14" t="s">
        <v>34</v>
      </c>
      <c r="B23" s="4"/>
      <c r="C23" s="7" t="s">
        <v>33</v>
      </c>
      <c r="D23" s="11">
        <v>24656</v>
      </c>
      <c r="E23" s="11">
        <v>22529</v>
      </c>
      <c r="F23" s="13">
        <f>E23/D23%</f>
        <v>91.37329656067489</v>
      </c>
    </row>
    <row r="24" spans="1:6" ht="12" customHeight="1">
      <c r="A24" s="6" t="s">
        <v>11</v>
      </c>
      <c r="B24" s="6"/>
      <c r="C24" s="7" t="s">
        <v>12</v>
      </c>
      <c r="D24" s="11">
        <v>623.4</v>
      </c>
      <c r="E24" s="12">
        <v>622.9</v>
      </c>
      <c r="F24" s="13">
        <f t="shared" si="0"/>
        <v>99.91979467436637</v>
      </c>
    </row>
    <row r="25" spans="1:6" ht="12" customHeight="1">
      <c r="A25" s="6" t="s">
        <v>26</v>
      </c>
      <c r="B25" s="6"/>
      <c r="C25" s="7" t="s">
        <v>27</v>
      </c>
      <c r="D25" s="11">
        <v>9975.9</v>
      </c>
      <c r="E25" s="12">
        <v>9971.2</v>
      </c>
      <c r="F25" s="13">
        <f t="shared" si="0"/>
        <v>99.95288645635983</v>
      </c>
    </row>
    <row r="26" spans="1:6" s="5" customFormat="1" ht="13.5" customHeight="1">
      <c r="A26" s="3" t="s">
        <v>13</v>
      </c>
      <c r="B26" s="4" t="s">
        <v>14</v>
      </c>
      <c r="C26" s="4"/>
      <c r="D26" s="10">
        <f>D27</f>
        <v>676.4</v>
      </c>
      <c r="E26" s="10">
        <f>E27</f>
        <v>676.2</v>
      </c>
      <c r="F26" s="9">
        <f t="shared" si="0"/>
        <v>99.97043169722059</v>
      </c>
    </row>
    <row r="27" spans="1:6" ht="12.75" customHeight="1">
      <c r="A27" s="6" t="s">
        <v>15</v>
      </c>
      <c r="B27" s="6"/>
      <c r="C27" s="7" t="s">
        <v>16</v>
      </c>
      <c r="D27" s="11">
        <v>676.4</v>
      </c>
      <c r="E27" s="12">
        <v>676.2</v>
      </c>
      <c r="F27" s="13">
        <f t="shared" si="0"/>
        <v>99.97043169722059</v>
      </c>
    </row>
    <row r="28" spans="1:6" s="5" customFormat="1" ht="24" customHeight="1">
      <c r="A28" s="3" t="s">
        <v>17</v>
      </c>
      <c r="B28" s="4" t="s">
        <v>18</v>
      </c>
      <c r="C28" s="4"/>
      <c r="D28" s="10">
        <f>D29</f>
        <v>33171.4</v>
      </c>
      <c r="E28" s="10">
        <f>E29</f>
        <v>33168.5</v>
      </c>
      <c r="F28" s="9">
        <f t="shared" si="0"/>
        <v>99.99125752907625</v>
      </c>
    </row>
    <row r="29" spans="1:6" ht="12.75" customHeight="1">
      <c r="A29" s="6" t="s">
        <v>19</v>
      </c>
      <c r="B29" s="6"/>
      <c r="C29" s="7" t="s">
        <v>20</v>
      </c>
      <c r="D29" s="11">
        <v>33171.4</v>
      </c>
      <c r="E29" s="12">
        <v>33168.5</v>
      </c>
      <c r="F29" s="13">
        <f t="shared" si="0"/>
        <v>99.99125752907625</v>
      </c>
    </row>
    <row r="30" spans="1:6" ht="11.25" customHeight="1">
      <c r="A30" s="3" t="s">
        <v>28</v>
      </c>
      <c r="B30" s="3">
        <v>1100</v>
      </c>
      <c r="C30" s="4"/>
      <c r="D30" s="10">
        <f>D31</f>
        <v>1571.6</v>
      </c>
      <c r="E30" s="10">
        <f>E31</f>
        <v>1570.7</v>
      </c>
      <c r="F30" s="9">
        <f>E30/D30%</f>
        <v>99.94273351997964</v>
      </c>
    </row>
    <row r="31" spans="1:6" ht="11.25" customHeight="1">
      <c r="A31" s="6" t="s">
        <v>36</v>
      </c>
      <c r="B31" s="6"/>
      <c r="C31" s="7" t="s">
        <v>39</v>
      </c>
      <c r="D31" s="11">
        <v>1571.6</v>
      </c>
      <c r="E31" s="12">
        <v>1570.7</v>
      </c>
      <c r="F31" s="13">
        <f>E31/D31%</f>
        <v>99.94273351997964</v>
      </c>
    </row>
    <row r="32" spans="1:6" s="5" customFormat="1" ht="11.25" customHeight="1">
      <c r="A32" s="3" t="s">
        <v>21</v>
      </c>
      <c r="B32" s="8"/>
      <c r="C32" s="3"/>
      <c r="D32" s="10">
        <f>D12+D15+D19+D22+D26+D28+D30+D17</f>
        <v>99235.90000000002</v>
      </c>
      <c r="E32" s="10">
        <f>E12+E15+E19+E22+E26+E28+E30+E17</f>
        <v>97029.3</v>
      </c>
      <c r="F32" s="9">
        <f>E32/D32%</f>
        <v>97.7764095453359</v>
      </c>
    </row>
  </sheetData>
  <sheetProtection/>
  <mergeCells count="10">
    <mergeCell ref="B3:F3"/>
    <mergeCell ref="B4:F4"/>
    <mergeCell ref="A6:F6"/>
    <mergeCell ref="A7:F7"/>
    <mergeCell ref="A8:A10"/>
    <mergeCell ref="B8:B10"/>
    <mergeCell ref="C8:C10"/>
    <mergeCell ref="D8:D10"/>
    <mergeCell ref="E8:E10"/>
    <mergeCell ref="F8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2015-02-02T12:32:53Z</cp:lastPrinted>
  <dcterms:created xsi:type="dcterms:W3CDTF">2005-07-27T12:36:10Z</dcterms:created>
  <dcterms:modified xsi:type="dcterms:W3CDTF">2016-06-22T14:50:36Z</dcterms:modified>
  <cp:category/>
  <cp:version/>
  <cp:contentType/>
  <cp:contentStatus/>
</cp:coreProperties>
</file>