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30B1CBE0-828C-4372-A519-C7AF4A5573CC}" xr6:coauthVersionLast="45" xr6:coauthVersionMax="45" xr10:uidLastSave="{00000000-0000-0000-0000-000000000000}"/>
  <bookViews>
    <workbookView xWindow="3276" yWindow="3276" windowWidth="17220" windowHeight="8700" tabRatio="0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<sst xmlns="http://schemas.openxmlformats.org/spreadsheetml/2006/main" count="82" uniqueCount="74">
  <si>
    <t>Ведомость по основным средствам</t>
  </si>
  <si>
    <t>Группировки строк: Счет; КФО; КПС; МОЛ; Подразделение; 
Дополнительные поля: № п/п; ОС; Инвентарный номер; ОКОФ; Амортизационная группа; Способ начисления амортизации; Дата принятия к учету; Состояние; Мес. норма %; Срок полезного использо вания (мес.); Процент износа; 
Показатели: Балансовая стоимость; Кол-во; Сумма амортизации; Остаточная стоимость; 
Отбор: Учреждение Равно "администрация Пудостьского сельского поселения"</t>
  </si>
  <si>
    <t>Дата отчета: 01.01.2014</t>
  </si>
  <si>
    <t>Счет: 101.00 "Основные средства"</t>
  </si>
  <si>
    <t>Учреждение Равно "администрация Пудостьского сельского поселения"</t>
  </si>
  <si>
    <t>Инвентарный номер</t>
  </si>
  <si>
    <t xml:space="preserve">Ц000000592                    </t>
  </si>
  <si>
    <t xml:space="preserve">3101040199                    </t>
  </si>
  <si>
    <t xml:space="preserve">3101040166                    </t>
  </si>
  <si>
    <t xml:space="preserve">Ц000000594                    </t>
  </si>
  <si>
    <t>Итого</t>
  </si>
  <si>
    <t>Примечание</t>
  </si>
  <si>
    <t>Наименование имущества</t>
  </si>
  <si>
    <t>Количество</t>
  </si>
  <si>
    <t>Узел учета тепловой энергии КУУТЭ ТСК7 Терв</t>
  </si>
  <si>
    <t>Телевизор LED Sharp LC-70LE741ERU Smart</t>
  </si>
  <si>
    <t xml:space="preserve">Ц000001251                    </t>
  </si>
  <si>
    <t>Акутич. система Yamaha S215 V  Club series</t>
  </si>
  <si>
    <t>Проектор Epson EMP - 400We</t>
  </si>
  <si>
    <t>Узел учета тепловой энергии КУУТЭ ТСК7</t>
  </si>
  <si>
    <t>01.10.2010</t>
  </si>
  <si>
    <t>30.12.2014</t>
  </si>
  <si>
    <t>29.08.2012</t>
  </si>
  <si>
    <t>24.12.2008</t>
  </si>
  <si>
    <t xml:space="preserve">3101040196                    </t>
  </si>
  <si>
    <t>13.09.2010</t>
  </si>
  <si>
    <t xml:space="preserve">РЕЕСТР № 2 </t>
  </si>
  <si>
    <t>ПОДРЕЕСТР № 2.2 "ДВИЖИМОЕ ИМУЩЕСТВО"</t>
  </si>
  <si>
    <t>Баян 5-ти рядный Farinelli Red</t>
  </si>
  <si>
    <t>Ц000001270</t>
  </si>
  <si>
    <t>23.12.2015</t>
  </si>
  <si>
    <t>№ п/п, ресстровый номер</t>
  </si>
  <si>
    <t>Балансовая стоимость по (руб., коп.)</t>
  </si>
  <si>
    <t>Дата возникновения (прекращения) права</t>
  </si>
  <si>
    <t xml:space="preserve">                                                                                                                                                   Реестр движимого имущества                                                                                                                                                                                                         муниципального образования Пудостьское сельское поселение Гатчинского муниципального района Ленинградской области, переданного в оперативное управление МКУК ПКСК</t>
  </si>
  <si>
    <t>Проектор Epson EB-U32.WUXGA.3200лм,15000:1,Wifiвстроенный (V11H722040)</t>
  </si>
  <si>
    <t>Ц000001294</t>
  </si>
  <si>
    <t>08.02.2017 договор купли-продажи от 01.02.2017</t>
  </si>
  <si>
    <t>Набор мебели "Вега 18" для Терв. Библ</t>
  </si>
  <si>
    <t>Ц000001306</t>
  </si>
  <si>
    <t>08.09.2017 договор купли-продажи №2 от 07.07.2017</t>
  </si>
  <si>
    <t>Electro-Voice ZLX-15 пассивная 2-полосная акустическая система</t>
  </si>
  <si>
    <t>23.09.2019  Договор 080819/1 от 08.08.2019</t>
  </si>
  <si>
    <t>23.09.2019    Договор 080819/1 от 08.08.2019</t>
  </si>
  <si>
    <t xml:space="preserve">Ц000001328                    </t>
  </si>
  <si>
    <t xml:space="preserve">Ц000001329                    </t>
  </si>
  <si>
    <t>Баян БН-39 ученичкский двухголосный "Тула-210" 55х100-ll, Тульская Гармонь</t>
  </si>
  <si>
    <t>24.09.2019   Договор 101 от 07.08.2019</t>
  </si>
  <si>
    <t>Ц000001331</t>
  </si>
  <si>
    <t>Цифровой фотоаппарат Canon EOS M50, 15-45 IS STM, 24,1 Mpx, White белый</t>
  </si>
  <si>
    <t>Ц000001332</t>
  </si>
  <si>
    <t>25.10.2019 Договор 60008474 от 20.09.2019</t>
  </si>
  <si>
    <t>Гардеробный барьер</t>
  </si>
  <si>
    <t>Ц000001337</t>
  </si>
  <si>
    <t>28.11.2020  Договор от 27.10.2020 № 27-10/1</t>
  </si>
  <si>
    <t>Гардероб</t>
  </si>
  <si>
    <t>27.03.2021 Договор от 10.02.2021 (10-02/1</t>
  </si>
  <si>
    <t>Ц000001344</t>
  </si>
  <si>
    <t>Компьютер А8 96000/МВ Asus 1151 V2/Память 8Gb/HDD 240 GB/CASE ATX 400W/WIN 10PRO</t>
  </si>
  <si>
    <t>Ц000001361</t>
  </si>
  <si>
    <t>01.07.2021 Договор от 01.07.2021 №0107/01</t>
  </si>
  <si>
    <t>Ноутбук Lenovo IdeaPad S145-15iil TN+film. intel Core i5 1035G1 4x1ГГц. Ram 8 ГБ</t>
  </si>
  <si>
    <t>Ц000001345</t>
  </si>
  <si>
    <t>14.04.2021 Договор от 14.04.2021 №1404/01</t>
  </si>
  <si>
    <t xml:space="preserve">Ц000001346                    </t>
  </si>
  <si>
    <t xml:space="preserve">Ц000001348                    </t>
  </si>
  <si>
    <t>Шкаф из ЛСДП</t>
  </si>
  <si>
    <t>Ц000001357</t>
  </si>
  <si>
    <t>02.06.2021 Договор от 05.04.2021 №05-04/2021</t>
  </si>
  <si>
    <t>Протекторы стенов.прям(1830х1140мм-1 шт.1830х930мм-1шт 1830х900-19шт.1830х570мм</t>
  </si>
  <si>
    <t>Ц000001359</t>
  </si>
  <si>
    <t>15.06.2021 Договор от 14.04.2021 №14-04/21/П</t>
  </si>
  <si>
    <t>Сетка заградительная ячейка 40*40 нить 3мм белый 12*5м. -2шт</t>
  </si>
  <si>
    <t>Ц000001360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</si>
</sst>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;[Red]\-0"/>
  </numFmts>
  <fonts count="11" x14ac:knownFonts="1">
    <font>
      <sz val="8"/>
      <name val="Arial"/>
      <family val="2"/>
    </font>
    <font>
      <b/>
      <sz val="12"/>
      <name val="Arial"/>
      <family val="2"/>
      <charset val="204"/>
    </font>
    <font>
      <b/>
      <sz val="10"/>
      <color indexed="24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</font>
    <font>
      <b/>
      <sz val="10"/>
      <name val="Times New Roman"/>
      <family val="1"/>
      <charset val="204"/>
    </font>
    <font>
      <sz val="10"/>
      <color indexed="2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 vertical="top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top"/>
    </xf>
    <xf numFmtId="172" fontId="0" fillId="0" borderId="1" xfId="0" applyNumberFormat="1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172" fontId="2" fillId="2" borderId="1" xfId="0" applyNumberFormat="1" applyFont="1" applyFill="1" applyBorder="1" applyAlignment="1">
      <alignment horizontal="right" vertical="top"/>
    </xf>
    <xf numFmtId="0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left"/>
    </xf>
    <xf numFmtId="0" fontId="0" fillId="0" borderId="1" xfId="0" applyNumberForma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9" fillId="0" borderId="7" xfId="0" applyNumberFormat="1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horizontal="center" vertical="top" wrapText="1"/>
    </xf>
    <xf numFmtId="4" fontId="0" fillId="0" borderId="7" xfId="0" applyNumberFormat="1" applyFont="1" applyBorder="1" applyAlignment="1">
      <alignment horizontal="right" vertical="top"/>
    </xf>
    <xf numFmtId="172" fontId="0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/>
    </xf>
    <xf numFmtId="0" fontId="0" fillId="0" borderId="5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0" fillId="0" borderId="5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/>
    </xf>
    <xf numFmtId="0" fontId="2" fillId="2" borderId="2" xfId="0" applyNumberFormat="1" applyFont="1" applyFill="1" applyBorder="1" applyAlignment="1">
      <alignment horizontal="left" vertical="top"/>
    </xf>
    <xf numFmtId="0" fontId="2" fillId="2" borderId="3" xfId="0" applyNumberFormat="1" applyFont="1" applyFill="1" applyBorder="1" applyAlignment="1">
      <alignment horizontal="left" vertical="top"/>
    </xf>
    <xf numFmtId="0" fontId="0" fillId="0" borderId="8" xfId="0" applyNumberFormat="1" applyFont="1" applyBorder="1" applyAlignment="1">
      <alignment horizontal="left" vertical="top" wrapText="1"/>
    </xf>
    <xf numFmtId="0" fontId="0" fillId="0" borderId="9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6" xfId="0" applyNumberFormat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right" vertical="center" wrapText="1"/>
    </xf>
    <xf numFmtId="0" fontId="0" fillId="0" borderId="0" xfId="0" applyAlignment="1"/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33"/>
  <sheetViews>
    <sheetView tabSelected="1" topLeftCell="A26" workbookViewId="0">
      <selection activeCell="F30" sqref="F30"/>
    </sheetView>
  </sheetViews>
  <sheetFormatPr defaultColWidth="10.7109375" defaultRowHeight="10.199999999999999" outlineLevelRow="1" x14ac:dyDescent="0.2"/>
  <cols>
    <col min="1" max="1" width="8.42578125" style="1" customWidth="1"/>
    <col min="2" max="2" width="3.140625" style="1" hidden="1" customWidth="1"/>
    <col min="3" max="3" width="60.140625" style="1" customWidth="1"/>
    <col min="4" max="4" width="1.42578125" style="1" customWidth="1"/>
    <col min="5" max="5" width="15" style="1" customWidth="1"/>
    <col min="6" max="6" width="18" style="1" customWidth="1"/>
    <col min="7" max="7" width="13.42578125" style="1" customWidth="1"/>
    <col min="8" max="8" width="17.7109375" style="1" customWidth="1"/>
    <col min="9" max="9" width="12.42578125" style="1" customWidth="1"/>
    <col min="10" max="10" width="15" style="1" customWidth="1"/>
    <col min="11" max="11" width="0.140625" customWidth="1"/>
    <col min="12" max="20" width="10.7109375" hidden="1" customWidth="1"/>
  </cols>
  <sheetData>
    <row r="1" spans="1:20" s="1" customFormat="1" ht="15.75" hidden="1" customHeight="1" x14ac:dyDescent="0.3">
      <c r="A1" s="2" t="s">
        <v>0</v>
      </c>
      <c r="B1" s="2"/>
      <c r="C1" s="2"/>
      <c r="D1" s="2"/>
    </row>
    <row r="2" spans="1:20" s="1" customFormat="1" ht="45" hidden="1" customHeight="1" x14ac:dyDescent="0.2">
      <c r="A2" s="49" t="s">
        <v>1</v>
      </c>
      <c r="B2" s="50"/>
      <c r="C2" s="50"/>
      <c r="D2" s="50"/>
      <c r="E2" s="49"/>
      <c r="F2" s="49"/>
      <c r="G2" s="49"/>
      <c r="H2" s="49"/>
      <c r="I2" s="49"/>
      <c r="J2" s="49"/>
    </row>
    <row r="3" spans="1:20" s="1" customFormat="1" ht="6.75" hidden="1" customHeight="1" x14ac:dyDescent="0.2"/>
    <row r="4" spans="1:20" s="1" customFormat="1" ht="19.5" customHeight="1" x14ac:dyDescent="0.2">
      <c r="H4" s="51" t="s">
        <v>26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12" customHeight="1" outlineLevel="1" x14ac:dyDescent="0.2">
      <c r="A5" s="3"/>
      <c r="B5" s="3" t="s">
        <v>2</v>
      </c>
      <c r="C5" s="3"/>
      <c r="D5"/>
      <c r="E5"/>
      <c r="F5"/>
      <c r="G5" s="51" t="s">
        <v>27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outlineLevel="1" x14ac:dyDescent="0.2">
      <c r="A6"/>
      <c r="B6" s="3" t="s">
        <v>3</v>
      </c>
      <c r="C6" s="3"/>
      <c r="D6"/>
      <c r="E6"/>
      <c r="F6"/>
      <c r="G6"/>
      <c r="H6"/>
      <c r="I6"/>
      <c r="J6"/>
    </row>
    <row r="7" spans="1:20" outlineLevel="1" x14ac:dyDescent="0.2">
      <c r="A7" s="3"/>
      <c r="B7" s="3" t="s">
        <v>4</v>
      </c>
      <c r="C7" s="3"/>
      <c r="D7"/>
      <c r="E7"/>
      <c r="F7"/>
      <c r="G7"/>
      <c r="H7"/>
      <c r="I7"/>
      <c r="J7"/>
    </row>
    <row r="8" spans="1:20" s="1" customFormat="1" ht="51" customHeight="1" x14ac:dyDescent="0.2">
      <c r="C8" s="55" t="s">
        <v>34</v>
      </c>
      <c r="D8" s="56"/>
      <c r="E8" s="56"/>
      <c r="F8" s="56"/>
      <c r="G8" s="56"/>
      <c r="H8" s="56"/>
      <c r="I8" s="56"/>
      <c r="J8" s="56"/>
    </row>
    <row r="9" spans="1:20" ht="72.75" customHeight="1" x14ac:dyDescent="0.2">
      <c r="A9" s="40" t="s">
        <v>31</v>
      </c>
      <c r="B9" s="40"/>
      <c r="C9" s="41" t="s">
        <v>12</v>
      </c>
      <c r="D9" s="42"/>
      <c r="E9" s="43"/>
      <c r="F9" s="11" t="s">
        <v>5</v>
      </c>
      <c r="G9" s="16" t="s">
        <v>33</v>
      </c>
      <c r="H9" s="4" t="s">
        <v>32</v>
      </c>
      <c r="I9" s="11" t="s">
        <v>13</v>
      </c>
      <c r="J9" s="11" t="s">
        <v>11</v>
      </c>
    </row>
    <row r="10" spans="1:20" x14ac:dyDescent="0.2">
      <c r="A10" s="13">
        <v>1</v>
      </c>
      <c r="C10" s="53" t="s">
        <v>18</v>
      </c>
      <c r="D10" s="53"/>
      <c r="E10" s="53"/>
      <c r="F10" s="5" t="s">
        <v>8</v>
      </c>
      <c r="G10" s="6" t="s">
        <v>23</v>
      </c>
      <c r="H10" s="7">
        <v>45000</v>
      </c>
      <c r="I10" s="8">
        <v>1</v>
      </c>
      <c r="J10" s="12"/>
    </row>
    <row r="11" spans="1:20" x14ac:dyDescent="0.2">
      <c r="A11" s="13">
        <v>2</v>
      </c>
      <c r="C11" s="54" t="s">
        <v>19</v>
      </c>
      <c r="D11" s="53"/>
      <c r="E11" s="53"/>
      <c r="F11" s="5" t="s">
        <v>24</v>
      </c>
      <c r="G11" s="6" t="s">
        <v>25</v>
      </c>
      <c r="H11" s="7">
        <v>91000</v>
      </c>
      <c r="I11" s="8">
        <v>1</v>
      </c>
      <c r="J11" s="12"/>
    </row>
    <row r="12" spans="1:20" x14ac:dyDescent="0.2">
      <c r="A12" s="13">
        <v>3</v>
      </c>
      <c r="C12" s="53" t="s">
        <v>14</v>
      </c>
      <c r="D12" s="53"/>
      <c r="E12" s="53"/>
      <c r="F12" s="5" t="s">
        <v>7</v>
      </c>
      <c r="G12" s="6" t="s">
        <v>20</v>
      </c>
      <c r="H12" s="7">
        <v>91000</v>
      </c>
      <c r="I12" s="8">
        <v>1</v>
      </c>
      <c r="J12" s="12"/>
    </row>
    <row r="13" spans="1:20" x14ac:dyDescent="0.2">
      <c r="A13" s="13">
        <v>4</v>
      </c>
      <c r="C13" s="53" t="s">
        <v>17</v>
      </c>
      <c r="D13" s="53"/>
      <c r="E13" s="53"/>
      <c r="F13" s="5" t="s">
        <v>6</v>
      </c>
      <c r="G13" s="6" t="s">
        <v>22</v>
      </c>
      <c r="H13" s="7">
        <v>42300</v>
      </c>
      <c r="I13" s="8">
        <v>1</v>
      </c>
      <c r="J13" s="12"/>
    </row>
    <row r="14" spans="1:20" x14ac:dyDescent="0.2">
      <c r="A14" s="13">
        <v>5</v>
      </c>
      <c r="C14" s="53" t="s">
        <v>17</v>
      </c>
      <c r="D14" s="53"/>
      <c r="E14" s="53"/>
      <c r="F14" s="5" t="s">
        <v>9</v>
      </c>
      <c r="G14" s="6" t="s">
        <v>22</v>
      </c>
      <c r="H14" s="7">
        <v>42300</v>
      </c>
      <c r="I14" s="8">
        <v>1</v>
      </c>
      <c r="J14" s="12"/>
    </row>
    <row r="15" spans="1:20" x14ac:dyDescent="0.2">
      <c r="A15" s="13">
        <v>6</v>
      </c>
      <c r="C15" s="53" t="s">
        <v>15</v>
      </c>
      <c r="D15" s="53"/>
      <c r="E15" s="53"/>
      <c r="F15" s="5" t="s">
        <v>16</v>
      </c>
      <c r="G15" s="6" t="s">
        <v>21</v>
      </c>
      <c r="H15" s="7">
        <v>79999</v>
      </c>
      <c r="I15" s="8">
        <v>1</v>
      </c>
      <c r="J15" s="12"/>
    </row>
    <row r="16" spans="1:20" x14ac:dyDescent="0.2">
      <c r="A16" s="13">
        <v>7</v>
      </c>
      <c r="C16" s="44" t="s">
        <v>28</v>
      </c>
      <c r="D16" s="45"/>
      <c r="E16" s="46"/>
      <c r="F16" s="5" t="s">
        <v>29</v>
      </c>
      <c r="G16" s="6" t="s">
        <v>30</v>
      </c>
      <c r="H16" s="7">
        <v>72600</v>
      </c>
      <c r="I16" s="8">
        <v>1</v>
      </c>
      <c r="J16" s="12"/>
    </row>
    <row r="17" spans="1:10" ht="40.799999999999997" x14ac:dyDescent="0.2">
      <c r="A17" s="13">
        <v>8</v>
      </c>
      <c r="C17" s="47" t="s">
        <v>35</v>
      </c>
      <c r="D17" s="45"/>
      <c r="E17" s="46"/>
      <c r="F17" s="15" t="s">
        <v>36</v>
      </c>
      <c r="G17" s="17" t="s">
        <v>37</v>
      </c>
      <c r="H17" s="7">
        <v>80385</v>
      </c>
      <c r="I17" s="8">
        <v>1</v>
      </c>
      <c r="J17" s="12"/>
    </row>
    <row r="18" spans="1:10" ht="40.799999999999997" x14ac:dyDescent="0.2">
      <c r="A18" s="13">
        <v>9</v>
      </c>
      <c r="C18" s="48" t="s">
        <v>38</v>
      </c>
      <c r="D18" s="29"/>
      <c r="E18" s="30"/>
      <c r="F18" s="15" t="s">
        <v>39</v>
      </c>
      <c r="G18" s="17" t="s">
        <v>40</v>
      </c>
      <c r="H18" s="7">
        <v>45000</v>
      </c>
      <c r="I18" s="8">
        <v>1</v>
      </c>
      <c r="J18" s="12"/>
    </row>
    <row r="19" spans="1:10" ht="40.799999999999997" x14ac:dyDescent="0.2">
      <c r="A19" s="13">
        <v>10</v>
      </c>
      <c r="C19" s="48" t="s">
        <v>41</v>
      </c>
      <c r="D19" s="29"/>
      <c r="E19" s="30"/>
      <c r="F19" s="15" t="s">
        <v>44</v>
      </c>
      <c r="G19" s="17" t="s">
        <v>42</v>
      </c>
      <c r="H19" s="7">
        <v>40400</v>
      </c>
      <c r="I19" s="8">
        <v>1</v>
      </c>
      <c r="J19" s="12"/>
    </row>
    <row r="20" spans="1:10" ht="47.4" customHeight="1" x14ac:dyDescent="0.2">
      <c r="A20" s="13">
        <v>11</v>
      </c>
      <c r="C20" s="48" t="s">
        <v>41</v>
      </c>
      <c r="D20" s="29"/>
      <c r="E20" s="30"/>
      <c r="F20" s="15" t="s">
        <v>45</v>
      </c>
      <c r="G20" s="17" t="s">
        <v>43</v>
      </c>
      <c r="H20" s="7">
        <v>40400</v>
      </c>
      <c r="I20" s="8">
        <v>1</v>
      </c>
      <c r="J20" s="12"/>
    </row>
    <row r="21" spans="1:10" ht="47.4" customHeight="1" x14ac:dyDescent="0.2">
      <c r="A21" s="13">
        <v>12</v>
      </c>
      <c r="C21" s="18" t="s">
        <v>46</v>
      </c>
      <c r="D21" s="19"/>
      <c r="E21" s="20"/>
      <c r="F21" s="15" t="s">
        <v>48</v>
      </c>
      <c r="G21" s="17" t="s">
        <v>47</v>
      </c>
      <c r="H21" s="7">
        <v>60000</v>
      </c>
      <c r="I21" s="8">
        <v>1</v>
      </c>
      <c r="J21" s="12"/>
    </row>
    <row r="22" spans="1:10" ht="47.4" customHeight="1" x14ac:dyDescent="0.2">
      <c r="A22" s="13">
        <v>13</v>
      </c>
      <c r="C22" s="18" t="s">
        <v>49</v>
      </c>
      <c r="D22" s="19"/>
      <c r="E22" s="20"/>
      <c r="F22" s="15" t="s">
        <v>50</v>
      </c>
      <c r="G22" s="17" t="s">
        <v>51</v>
      </c>
      <c r="H22" s="7">
        <v>42990</v>
      </c>
      <c r="I22" s="8">
        <v>1</v>
      </c>
      <c r="J22" s="12"/>
    </row>
    <row r="23" spans="1:10" ht="47.4" customHeight="1" x14ac:dyDescent="0.2">
      <c r="A23" s="13">
        <v>14</v>
      </c>
      <c r="C23" s="18" t="s">
        <v>52</v>
      </c>
      <c r="D23" s="19"/>
      <c r="E23" s="20"/>
      <c r="F23" s="15" t="s">
        <v>53</v>
      </c>
      <c r="G23" s="17" t="s">
        <v>54</v>
      </c>
      <c r="H23" s="7">
        <v>93800</v>
      </c>
      <c r="I23" s="8">
        <v>1</v>
      </c>
      <c r="J23" s="12"/>
    </row>
    <row r="24" spans="1:10" ht="40.799999999999997" x14ac:dyDescent="0.2">
      <c r="A24" s="22">
        <v>15</v>
      </c>
      <c r="C24" s="37" t="s">
        <v>55</v>
      </c>
      <c r="D24" s="38"/>
      <c r="E24" s="39"/>
      <c r="F24" s="23" t="s">
        <v>57</v>
      </c>
      <c r="G24" s="24" t="s">
        <v>56</v>
      </c>
      <c r="H24" s="25">
        <v>112619</v>
      </c>
      <c r="I24" s="26">
        <v>1</v>
      </c>
      <c r="J24" s="27"/>
    </row>
    <row r="25" spans="1:10" ht="40.200000000000003" customHeight="1" x14ac:dyDescent="0.2">
      <c r="A25" s="13">
        <v>16</v>
      </c>
      <c r="B25" s="12"/>
      <c r="C25" s="28" t="s">
        <v>61</v>
      </c>
      <c r="D25" s="29"/>
      <c r="E25" s="30"/>
      <c r="F25" s="21" t="s">
        <v>62</v>
      </c>
      <c r="G25" s="6" t="s">
        <v>63</v>
      </c>
      <c r="H25" s="7">
        <v>58700</v>
      </c>
      <c r="I25" s="8">
        <v>1</v>
      </c>
      <c r="J25" s="12"/>
    </row>
    <row r="26" spans="1:10" ht="45.6" customHeight="1" x14ac:dyDescent="0.2">
      <c r="A26" s="13">
        <v>17</v>
      </c>
      <c r="B26" s="12"/>
      <c r="C26" s="28" t="s">
        <v>58</v>
      </c>
      <c r="D26" s="29"/>
      <c r="E26" s="30"/>
      <c r="F26" s="21" t="s">
        <v>64</v>
      </c>
      <c r="G26" s="6" t="s">
        <v>63</v>
      </c>
      <c r="H26" s="7">
        <v>49730</v>
      </c>
      <c r="I26" s="8">
        <v>1</v>
      </c>
      <c r="J26" s="12"/>
    </row>
    <row r="27" spans="1:10" ht="43.2" customHeight="1" x14ac:dyDescent="0.2">
      <c r="A27" s="13">
        <v>18</v>
      </c>
      <c r="B27" s="12"/>
      <c r="C27" s="28" t="s">
        <v>58</v>
      </c>
      <c r="D27" s="29"/>
      <c r="E27" s="30"/>
      <c r="F27" s="21" t="s">
        <v>65</v>
      </c>
      <c r="G27" s="6" t="s">
        <v>63</v>
      </c>
      <c r="H27" s="7">
        <v>49730</v>
      </c>
      <c r="I27" s="8">
        <v>1</v>
      </c>
      <c r="J27" s="12"/>
    </row>
    <row r="28" spans="1:10" ht="40.799999999999997" x14ac:dyDescent="0.2">
      <c r="A28" s="13">
        <v>19</v>
      </c>
      <c r="B28" s="12"/>
      <c r="C28" s="31" t="s">
        <v>66</v>
      </c>
      <c r="D28" s="32"/>
      <c r="E28" s="33"/>
      <c r="F28" s="21" t="s">
        <v>67</v>
      </c>
      <c r="G28" s="6" t="s">
        <v>68</v>
      </c>
      <c r="H28" s="7">
        <v>123000</v>
      </c>
      <c r="I28" s="8">
        <v>1</v>
      </c>
      <c r="J28" s="12"/>
    </row>
    <row r="29" spans="1:10" ht="48" customHeight="1" x14ac:dyDescent="0.2">
      <c r="A29" s="13">
        <v>20</v>
      </c>
      <c r="B29" s="12"/>
      <c r="C29" s="31" t="s">
        <v>69</v>
      </c>
      <c r="D29" s="29"/>
      <c r="E29" s="30"/>
      <c r="F29" s="21" t="s">
        <v>70</v>
      </c>
      <c r="G29" s="6" t="s">
        <v>71</v>
      </c>
      <c r="H29" s="7">
        <v>143217</v>
      </c>
      <c r="I29" s="8">
        <v>1</v>
      </c>
      <c r="J29" s="12"/>
    </row>
    <row r="30" spans="1:10" ht="51" customHeight="1" x14ac:dyDescent="0.2">
      <c r="A30" s="13">
        <v>21</v>
      </c>
      <c r="B30" s="12"/>
      <c r="C30" s="31" t="s">
        <v>72</v>
      </c>
      <c r="D30" s="29"/>
      <c r="E30" s="30"/>
      <c r="F30" s="21" t="s">
        <v>73</v>
      </c>
      <c r="G30" s="6" t="s">
        <v>71</v>
      </c>
      <c r="H30" s="7">
        <v>82920</v>
      </c>
      <c r="I30" s="8">
        <v>1</v>
      </c>
      <c r="J30" s="12"/>
    </row>
    <row r="31" spans="1:10" ht="40.799999999999997" x14ac:dyDescent="0.2">
      <c r="A31" s="13">
        <v>22</v>
      </c>
      <c r="B31" s="12"/>
      <c r="C31" s="28" t="s">
        <v>58</v>
      </c>
      <c r="D31" s="29"/>
      <c r="E31" s="30"/>
      <c r="F31" s="21" t="s">
        <v>59</v>
      </c>
      <c r="G31" s="6" t="s">
        <v>60</v>
      </c>
      <c r="H31" s="7">
        <v>49730</v>
      </c>
      <c r="I31" s="8">
        <v>1</v>
      </c>
      <c r="J31" s="12"/>
    </row>
    <row r="32" spans="1:10" ht="13.2" x14ac:dyDescent="0.2">
      <c r="A32" s="34" t="s">
        <v>10</v>
      </c>
      <c r="B32" s="35"/>
      <c r="C32" s="35"/>
      <c r="D32" s="35"/>
      <c r="E32" s="35"/>
      <c r="F32" s="35"/>
      <c r="G32" s="36"/>
      <c r="H32" s="9">
        <f>SUM(H10:H28)</f>
        <v>1260953</v>
      </c>
      <c r="I32" s="10"/>
      <c r="J32" s="9"/>
    </row>
    <row r="33" spans="8:8" x14ac:dyDescent="0.2">
      <c r="H33" s="14"/>
    </row>
  </sheetData>
  <mergeCells count="26">
    <mergeCell ref="A2:J2"/>
    <mergeCell ref="H4:T4"/>
    <mergeCell ref="G5:T5"/>
    <mergeCell ref="C10:E10"/>
    <mergeCell ref="C15:E15"/>
    <mergeCell ref="C11:E11"/>
    <mergeCell ref="C12:E12"/>
    <mergeCell ref="C13:E13"/>
    <mergeCell ref="C14:E14"/>
    <mergeCell ref="C8:J8"/>
    <mergeCell ref="A32:G32"/>
    <mergeCell ref="C24:E24"/>
    <mergeCell ref="A9:B9"/>
    <mergeCell ref="C9:E9"/>
    <mergeCell ref="C16:E16"/>
    <mergeCell ref="C17:E17"/>
    <mergeCell ref="C19:E19"/>
    <mergeCell ref="C20:E20"/>
    <mergeCell ref="C18:E18"/>
    <mergeCell ref="C25:E25"/>
    <mergeCell ref="C26:E26"/>
    <mergeCell ref="C31:E31"/>
    <mergeCell ref="C27:E27"/>
    <mergeCell ref="C28:E28"/>
    <mergeCell ref="C29:E29"/>
    <mergeCell ref="C30:E30"/>
  </mergeCells>
  <pageMargins left="0.74803149606299213" right="0.74803149606299213" top="0.98425196850393704" bottom="0.98425196850393704" header="0.51181102362204722" footer="0.51181102362204722"/>
  <pageSetup paperSize="9" scale="68" fitToHeight="1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revision>1</cp:revision>
  <cp:lastPrinted>2015-06-17T07:16:00Z</cp:lastPrinted>
  <dcterms:created xsi:type="dcterms:W3CDTF">2014-02-25T09:58:34Z</dcterms:created>
  <dcterms:modified xsi:type="dcterms:W3CDTF">2021-10-22T10:34:45Z</dcterms:modified>
</cp:coreProperties>
</file>