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120" activeTab="0"/>
  </bookViews>
  <sheets>
    <sheet name="Лист1" sheetId="1" r:id="rId1"/>
  </sheets>
  <definedNames>
    <definedName name="_xlnm.Print_Area" localSheetId="0">'Лист1'!$A$1:$I$47</definedName>
  </definedNames>
  <calcPr fullCalcOnLoad="1" refMode="R1C1"/>
</workbook>
</file>

<file path=xl/sharedStrings.xml><?xml version="1.0" encoding="utf-8"?>
<sst xmlns="http://schemas.openxmlformats.org/spreadsheetml/2006/main" count="108" uniqueCount="106">
  <si>
    <t xml:space="preserve">Наименование объекта недвижимости </t>
  </si>
  <si>
    <t xml:space="preserve">                                                                                                        (подпись)                                   (Фамилия И. О.)</t>
  </si>
  <si>
    <t>ИТОГО:</t>
  </si>
  <si>
    <t xml:space="preserve">РЕЕСТР № 1  </t>
  </si>
  <si>
    <t>РЕЕСТР</t>
  </si>
  <si>
    <t xml:space="preserve">                                                                           ____________________________________Н.Б. Гаврикова</t>
  </si>
  <si>
    <t>Адрес объекта недвижимости</t>
  </si>
  <si>
    <t xml:space="preserve">                                                                                                    ____________________________________Е. В. Ильясова</t>
  </si>
  <si>
    <t>Е.Н. Иваева</t>
  </si>
  <si>
    <t xml:space="preserve"> Глава администрации Пудостьского сельского поселения</t>
  </si>
  <si>
    <t xml:space="preserve"> Главный бухгалтер </t>
  </si>
  <si>
    <t>Балансовая стоимость объекта недвижи-мости (руб., коп.)</t>
  </si>
  <si>
    <t>Кадастровый номер</t>
  </si>
  <si>
    <t xml:space="preserve"> "ЗЕМЕЛЬНЫЕ УЧАСТКИ"</t>
  </si>
  <si>
    <t>недвижимого имущества  муниципального образования Пудостьское сельское поселение Гатчинского муниципального района Ленинградской области</t>
  </si>
  <si>
    <t>№ п/п (реестровый номер)</t>
  </si>
  <si>
    <t xml:space="preserve">Общая площадь, кв.м/  </t>
  </si>
  <si>
    <t>Дата возникновения (прекращения) права</t>
  </si>
  <si>
    <t>188351, Ленинградская область, Гатчинский район, пос. Терволово, ул. Ленинградская, д. 6-а</t>
  </si>
  <si>
    <t>47:23:0218003:181</t>
  </si>
  <si>
    <t xml:space="preserve">Распоряжение №27 от 02.11.2015/ Свидетельство   Серия  47-АБ  627615 от 09.01.2013 </t>
  </si>
  <si>
    <t>Земельный участок для размещения бойлерной</t>
  </si>
  <si>
    <t>Земельный участок для размещения нежилого здания (ДК)</t>
  </si>
  <si>
    <t>188352, Ленинградская область, Гатчинский район, д. Малое Рейзино, д. 7А</t>
  </si>
  <si>
    <t xml:space="preserve">Распоряжение №27 от 02.11.2015/ Свидетельство   Серия  47-АВ  430831 от 05.10.2015 </t>
  </si>
  <si>
    <t>47:23:0204001:137</t>
  </si>
  <si>
    <t>Земельный участок для размещения нежилого здания (Банно-прачечного комбината)</t>
  </si>
  <si>
    <t>188352, Ленинградская область, Гатчинский район, пос. Пудость, ул. Половинкиной, д. 93</t>
  </si>
  <si>
    <t xml:space="preserve">Распоряжение №27 от 02.11.2015/ Свидетельство   Серия  47-АВ  430830 от 05.10.2015 </t>
  </si>
  <si>
    <t>47:23:0202001:2701</t>
  </si>
  <si>
    <t>188352, Ленинградская область, Гатчинский район, пос. Пудость, ул. Половинкиной, д. 94</t>
  </si>
  <si>
    <t xml:space="preserve">Распоряжение №27 от 02.11.2015/ Свидетельство   Серия  47-АВ  430832 от 05.10.2015 </t>
  </si>
  <si>
    <t>47:23:0202001:2700</t>
  </si>
  <si>
    <t>Земельный участок для размещения нежилого здания (СДК)</t>
  </si>
  <si>
    <t>188351, Ленинградская область, Гатчинский район, пос. Терволово, ул. Ленинградская, д.14</t>
  </si>
  <si>
    <t xml:space="preserve">Распоряжение №27 от 02.11.2015/ Свидетельство   Серия  47-АВ  430833 от 05.10.2015 </t>
  </si>
  <si>
    <t>47:23:0217003:293</t>
  </si>
  <si>
    <t>Земельный участок для размещения здания администрации</t>
  </si>
  <si>
    <t>188352, Ленинградская область, Гатчинский район, пос. Пудость, ул. Половинкиной, д. 64-а</t>
  </si>
  <si>
    <t>47:23:0202001:1848</t>
  </si>
  <si>
    <t>Распоряжение №27 от 02.11.2015/ собственность №47-47-17/009/2013-164 от 13.03.2013</t>
  </si>
  <si>
    <t xml:space="preserve">Основание возникновения (прекращения) права муниципальной собственности  </t>
  </si>
  <si>
    <t>Земельный участок для размещения  объектов общественно-культурного значения</t>
  </si>
  <si>
    <t>Постановление №252 от 29.06.2018/ собственность №47-47/017-47/017/006/2016-3631/1 от 08.09.2016</t>
  </si>
  <si>
    <t>47:23:0202001:385</t>
  </si>
  <si>
    <t>188352, Ленинградская область, Гатчинский район, пос. Пудость, ул. Половинкиной, д.89</t>
  </si>
  <si>
    <t>188352, Ленинградская область, Гатчинский район, пос. Пудость, ул. Половинкиной, д.47</t>
  </si>
  <si>
    <t>Постановление №252 от 29.06.2018/ собственность №47:23:0202001:2846-47/016/2017-1 от 25.10.2017</t>
  </si>
  <si>
    <t>47:23:0202001:2846</t>
  </si>
  <si>
    <t>Земельный участок для размещения  жилого дома</t>
  </si>
  <si>
    <t xml:space="preserve"> Ленинградская область, Гатчинский район, пос. Мыза-Ивановка, ул. Железнодорожная</t>
  </si>
  <si>
    <t>Постановление №252 от 29.06.2018/ собственность №47-47/017-47/017/006/2016-3274/1 от 17.08.2016</t>
  </si>
  <si>
    <t>47:23:0203003:485</t>
  </si>
  <si>
    <t xml:space="preserve"> Ленинградская область, Гатчинский район, пос. Мыза-Ивановка, ул. Озерная</t>
  </si>
  <si>
    <t>Постановление №252 от 29.06.2018/ собственность №47-47/017-47/017/006/2016-3272/1 от 11.08.2016</t>
  </si>
  <si>
    <t>47:23:0203003:481</t>
  </si>
  <si>
    <t xml:space="preserve"> Ленинградская область, Гатчинский район, пос. Мыза-Ивановка, ул. Рабочая</t>
  </si>
  <si>
    <t>Постановление №252 от 29.06.2018/ собственность №47-47/017-47/017/006/2016-4874/1 от 15.12.2016</t>
  </si>
  <si>
    <t>47:23:0203003:484</t>
  </si>
  <si>
    <t xml:space="preserve"> Ленинградская область, Гатчинский район, пос. Мыза-Ивановка, ул. Советская</t>
  </si>
  <si>
    <t>Постановление №252 от 29.06.2018/ собственность №47-47/017-47/017/006/2016-3270/1 от 11.08.2016</t>
  </si>
  <si>
    <t>47:23:0203003:482</t>
  </si>
  <si>
    <t>Земельный участок для размещения  автомобильной дороги ул. Рабочая  пос. Мыза-Ивановка</t>
  </si>
  <si>
    <t>Земельный участок для размещения  автомобильной дороги ул. Озерная пос. Мыза-Ивановка</t>
  </si>
  <si>
    <t>Земельный участок для размещения  автомобильной дороги ул. Железнодорожная   пос. Мыза-Ивановка</t>
  </si>
  <si>
    <t>Земельный участок для размещения  автомобильной дороги ул. Советская п. Мыза-Ивановка</t>
  </si>
  <si>
    <t>Земельный участок для размещения  автомобильной дороги ул. Речная п. Мыза-Ивановка</t>
  </si>
  <si>
    <t xml:space="preserve"> Ленинградская область, Гатчинский район, пос. Мыза-Ивановка, ул. Речная</t>
  </si>
  <si>
    <t>Постановление №252 от 29.06.2018/ собственность №47-47/017-47/017/006/2016-3276/1 от 17.08.2016</t>
  </si>
  <si>
    <t>47:23:0203001:1744</t>
  </si>
  <si>
    <t>Земельный участок для размещения  автомобильной дороги ул.Центральная        д. Корпиково</t>
  </si>
  <si>
    <t xml:space="preserve"> Ленинградская область, Гатчинский район, д. Корпиково, ул. Центральная</t>
  </si>
  <si>
    <t>Постановление №252 от 29.06.2018/ собственность №47-47/017-47/017/006/2016-3278/1 от 12.08.2016</t>
  </si>
  <si>
    <t>47:23:0208002:142</t>
  </si>
  <si>
    <t xml:space="preserve"> Ленинградская область, Гатчинский район, д. Корпиково, ул. Зеленая</t>
  </si>
  <si>
    <t>Постановление №252 от 29.06.2018/ собственность №47-47/017-47/017/006/2016-3268/1 от 11.08.2016</t>
  </si>
  <si>
    <t>47:23:0208002:143</t>
  </si>
  <si>
    <t>Земельный участок для размещения  автомобильной дороги ул. Зеленая         д.Корпиково</t>
  </si>
  <si>
    <t>Земельный участок для размещения  автомобильной дороги д.Покизен-Пурская</t>
  </si>
  <si>
    <t xml:space="preserve"> Ленинградская область, Гатчинский район, д.Покизен-Пурская</t>
  </si>
  <si>
    <t>Постановление №252 от 29.06.2018/ собственность №47-47/017-47/017/006/2016-4867/1 от 12.12.2016</t>
  </si>
  <si>
    <t>47:23:0226001:134</t>
  </si>
  <si>
    <t>Земельный участок для размещения  автомобильной дороги ул. Речная д.Покизен-Пурская</t>
  </si>
  <si>
    <t xml:space="preserve"> Ленинградская область, Гатчинский район, д.Покизен-Пурская ул. Речная</t>
  </si>
  <si>
    <t>Постановление №252 от 29.06.2018/ собственность №47-47/017-47/017/006/2016-3379/1 от 17.08.2016</t>
  </si>
  <si>
    <t>47:23:0226001:121</t>
  </si>
  <si>
    <t>Земельный участок для размещения  автомобильной дороги ул. Речная д.Юля-Пурская</t>
  </si>
  <si>
    <t xml:space="preserve"> Ленинградская область, Гатчинский район, д.Юля-Пурская ул. Речная</t>
  </si>
  <si>
    <t>Постановление №252 от 29.06.2018/ собственность №47-47/017-47/017/006/2016-4861/1 от 13.12.2016</t>
  </si>
  <si>
    <t>47:23:0000000:49708</t>
  </si>
  <si>
    <t>Земельный участок для размещения  автомобильной дороги  д.Алапурская</t>
  </si>
  <si>
    <t xml:space="preserve"> Ленинградская область, Гатчинский район, д. Алапурская</t>
  </si>
  <si>
    <t>Постановление №252 от 29.06.2018/ собственность №47-47/017-47/017/006/2016-3376/1 от 17.08.2016</t>
  </si>
  <si>
    <t>47:23:0224001:358</t>
  </si>
  <si>
    <t>Земельный участок для размещения  автомобильной дороги ул. Круговая  д.Алапурская</t>
  </si>
  <si>
    <t xml:space="preserve"> Ленинградская область, Гатчинский район, д. Алапурская ул. Круговая</t>
  </si>
  <si>
    <t>Постановление №252 от 29.06.2018/ собственность №47:23:0224001:362-47/017/2017-1 от 12.01.2017</t>
  </si>
  <si>
    <t>47:23:0224001:374</t>
  </si>
  <si>
    <t>Земельный участок для размещения  автомобильной дороги  д. Большое Рейзино</t>
  </si>
  <si>
    <t xml:space="preserve"> Ленинградская область, Гатчинский район, д. Большое Рейзино</t>
  </si>
  <si>
    <t>Постановление №252 от 29.06.2018/ собственность №47-47/017-47/017/006/2016-4866/1 от 13.12.2016</t>
  </si>
  <si>
    <t>47:23:0000000:49711</t>
  </si>
  <si>
    <t>Земельный участок для размещения  автомобильной дороги  ул. Школьная п. Терволово</t>
  </si>
  <si>
    <t xml:space="preserve"> Ленинградская область, Гатчинский район, п. Терволово</t>
  </si>
  <si>
    <t>Постановление №252 от 29.06.2018/ собственность №47-47/017-47/017/006/2016-4859/1 от 13.12.2016</t>
  </si>
  <si>
    <t>47:23:0000000:49690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</si>
</sst>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BreakPreview" zoomScale="90" zoomScaleSheetLayoutView="90" zoomScalePageLayoutView="0" workbookViewId="0" topLeftCell="A34">
      <selection activeCell="J15" sqref="J15"/>
    </sheetView>
  </sheetViews>
  <sheetFormatPr defaultColWidth="9.125" defaultRowHeight="12.75"/>
  <cols>
    <col min="1" max="1" width="6.50390625" style="1" customWidth="1"/>
    <col min="2" max="2" width="23.00390625" style="1" customWidth="1"/>
    <col min="3" max="3" width="18.625" style="1" customWidth="1"/>
    <col min="4" max="4" width="14.375" style="1" customWidth="1"/>
    <col min="5" max="5" width="17.625" style="1" customWidth="1"/>
    <col min="6" max="6" width="9.50390625" style="1" customWidth="1"/>
    <col min="7" max="7" width="11.875" style="1" customWidth="1"/>
    <col min="8" max="8" width="18.875" style="1" customWidth="1"/>
    <col min="9" max="16384" width="9.125" style="1" customWidth="1"/>
  </cols>
  <sheetData>
    <row r="1" spans="1:8" ht="12.75">
      <c r="A1" s="16"/>
      <c r="B1" s="16"/>
      <c r="C1" s="16"/>
      <c r="D1" s="16"/>
      <c r="E1" s="16"/>
      <c r="F1" s="16"/>
      <c r="G1" s="16"/>
      <c r="H1" s="16"/>
    </row>
    <row r="2" spans="1:8" ht="12.75">
      <c r="A2" s="16" t="s">
        <v>3</v>
      </c>
      <c r="B2" s="16"/>
      <c r="C2" s="16"/>
      <c r="D2" s="16"/>
      <c r="E2" s="16"/>
      <c r="F2" s="16"/>
      <c r="G2" s="16"/>
      <c r="H2" s="16"/>
    </row>
    <row r="3" spans="1:8" ht="12.75">
      <c r="A3" s="16" t="s">
        <v>13</v>
      </c>
      <c r="B3" s="16"/>
      <c r="C3" s="16"/>
      <c r="D3" s="16"/>
      <c r="E3" s="16"/>
      <c r="F3" s="16"/>
      <c r="G3" s="16"/>
      <c r="H3" s="16"/>
    </row>
    <row r="4" spans="1:8" ht="12.75">
      <c r="A4" s="16"/>
      <c r="B4" s="16"/>
      <c r="C4" s="16"/>
      <c r="D4" s="16"/>
      <c r="E4" s="16"/>
      <c r="F4" s="16"/>
      <c r="G4" s="16"/>
      <c r="H4" s="16"/>
    </row>
    <row r="5" spans="1:8" ht="12.75">
      <c r="A5" s="16"/>
      <c r="B5" s="16"/>
      <c r="C5" s="16"/>
      <c r="D5" s="16"/>
      <c r="E5" s="16"/>
      <c r="F5" s="16"/>
      <c r="G5" s="16"/>
      <c r="H5" s="16"/>
    </row>
    <row r="6" spans="1:8" ht="12.75">
      <c r="A6" s="16"/>
      <c r="B6" s="16"/>
      <c r="C6" s="16"/>
      <c r="D6" s="16"/>
      <c r="E6" s="16"/>
      <c r="F6" s="16"/>
      <c r="G6" s="16"/>
      <c r="H6" s="16"/>
    </row>
    <row r="7" spans="3:4" ht="12.75">
      <c r="C7" s="13" t="s">
        <v>4</v>
      </c>
      <c r="D7" s="13"/>
    </row>
    <row r="8" spans="1:8" ht="12.75">
      <c r="A8" s="17" t="s">
        <v>14</v>
      </c>
      <c r="B8" s="17"/>
      <c r="C8" s="17"/>
      <c r="D8" s="17"/>
      <c r="E8" s="17"/>
      <c r="F8" s="17"/>
      <c r="G8" s="17"/>
      <c r="H8" s="18"/>
    </row>
    <row r="9" spans="1:12" ht="15" customHeight="1">
      <c r="A9" s="17"/>
      <c r="B9" s="17"/>
      <c r="C9" s="17"/>
      <c r="D9" s="17"/>
      <c r="E9" s="17"/>
      <c r="F9" s="17"/>
      <c r="G9" s="17"/>
      <c r="H9" s="18"/>
      <c r="I9" s="3"/>
      <c r="J9" s="3"/>
      <c r="K9" s="3"/>
      <c r="L9" s="3"/>
    </row>
    <row r="10" spans="1:12" ht="12.75" customHeight="1" hidden="1">
      <c r="A10" s="17"/>
      <c r="B10" s="17"/>
      <c r="C10" s="17"/>
      <c r="D10" s="17"/>
      <c r="E10" s="17"/>
      <c r="F10" s="17"/>
      <c r="G10" s="17"/>
      <c r="H10" s="18"/>
      <c r="I10" s="3"/>
      <c r="J10" s="3"/>
      <c r="K10" s="3"/>
      <c r="L10" s="3"/>
    </row>
    <row r="12" spans="1:8" ht="162.75" customHeight="1">
      <c r="A12" s="4" t="s">
        <v>15</v>
      </c>
      <c r="B12" s="10" t="s">
        <v>0</v>
      </c>
      <c r="C12" s="10" t="s">
        <v>6</v>
      </c>
      <c r="D12" s="10" t="s">
        <v>17</v>
      </c>
      <c r="E12" s="10" t="s">
        <v>41</v>
      </c>
      <c r="F12" s="10" t="s">
        <v>16</v>
      </c>
      <c r="G12" s="10" t="s">
        <v>11</v>
      </c>
      <c r="H12" s="10" t="s">
        <v>12</v>
      </c>
    </row>
    <row r="13" spans="1:8" ht="78.75">
      <c r="A13" s="4">
        <v>1</v>
      </c>
      <c r="B13" s="4" t="s">
        <v>21</v>
      </c>
      <c r="C13" s="4" t="s">
        <v>18</v>
      </c>
      <c r="D13" s="14">
        <v>41283</v>
      </c>
      <c r="E13" s="4" t="s">
        <v>20</v>
      </c>
      <c r="F13" s="4">
        <v>949</v>
      </c>
      <c r="G13" s="6">
        <v>941920.46</v>
      </c>
      <c r="H13" s="11" t="s">
        <v>19</v>
      </c>
    </row>
    <row r="14" spans="1:8" ht="78.75">
      <c r="A14" s="4">
        <f>A13+A13</f>
        <v>2</v>
      </c>
      <c r="B14" s="4" t="s">
        <v>22</v>
      </c>
      <c r="C14" s="4" t="s">
        <v>23</v>
      </c>
      <c r="D14" s="14">
        <v>42282</v>
      </c>
      <c r="E14" s="4" t="s">
        <v>24</v>
      </c>
      <c r="F14" s="4">
        <v>5315</v>
      </c>
      <c r="G14" s="6">
        <v>6684250.3</v>
      </c>
      <c r="H14" s="11" t="s">
        <v>25</v>
      </c>
    </row>
    <row r="15" spans="1:8" ht="78.75">
      <c r="A15" s="4">
        <v>3</v>
      </c>
      <c r="B15" s="4" t="s">
        <v>26</v>
      </c>
      <c r="C15" s="4" t="s">
        <v>27</v>
      </c>
      <c r="D15" s="14">
        <v>42282</v>
      </c>
      <c r="E15" s="4" t="s">
        <v>28</v>
      </c>
      <c r="F15" s="4">
        <v>3369</v>
      </c>
      <c r="G15" s="6">
        <v>1561363.05</v>
      </c>
      <c r="H15" s="11" t="s">
        <v>29</v>
      </c>
    </row>
    <row r="16" spans="1:8" ht="78.75">
      <c r="A16" s="4">
        <v>4</v>
      </c>
      <c r="B16" s="4" t="s">
        <v>21</v>
      </c>
      <c r="C16" s="4" t="s">
        <v>30</v>
      </c>
      <c r="D16" s="14">
        <v>42282</v>
      </c>
      <c r="E16" s="4" t="s">
        <v>31</v>
      </c>
      <c r="F16" s="4">
        <v>1636</v>
      </c>
      <c r="G16" s="6">
        <v>1854209.68</v>
      </c>
      <c r="H16" s="11" t="s">
        <v>32</v>
      </c>
    </row>
    <row r="17" spans="1:8" ht="78.75">
      <c r="A17" s="4">
        <v>5</v>
      </c>
      <c r="B17" s="4" t="s">
        <v>33</v>
      </c>
      <c r="C17" s="4" t="s">
        <v>34</v>
      </c>
      <c r="D17" s="14">
        <v>42282</v>
      </c>
      <c r="E17" s="4" t="s">
        <v>35</v>
      </c>
      <c r="F17" s="4">
        <v>3744</v>
      </c>
      <c r="G17" s="6">
        <v>3465633.6</v>
      </c>
      <c r="H17" s="11" t="s">
        <v>36</v>
      </c>
    </row>
    <row r="18" spans="1:8" ht="78.75">
      <c r="A18" s="4">
        <v>6</v>
      </c>
      <c r="B18" s="4" t="s">
        <v>37</v>
      </c>
      <c r="C18" s="4" t="s">
        <v>38</v>
      </c>
      <c r="D18" s="14">
        <v>41346</v>
      </c>
      <c r="E18" s="4" t="s">
        <v>40</v>
      </c>
      <c r="F18" s="4">
        <v>2339</v>
      </c>
      <c r="G18" s="6">
        <v>2252527.17</v>
      </c>
      <c r="H18" s="11" t="s">
        <v>39</v>
      </c>
    </row>
    <row r="19" spans="1:8" ht="92.25" customHeight="1">
      <c r="A19" s="4">
        <v>7</v>
      </c>
      <c r="B19" s="4" t="s">
        <v>42</v>
      </c>
      <c r="C19" s="4" t="s">
        <v>45</v>
      </c>
      <c r="D19" s="14">
        <v>42621</v>
      </c>
      <c r="E19" s="4" t="s">
        <v>43</v>
      </c>
      <c r="F19" s="4">
        <v>4200</v>
      </c>
      <c r="G19" s="6">
        <v>4044726</v>
      </c>
      <c r="H19" s="11" t="s">
        <v>44</v>
      </c>
    </row>
    <row r="20" spans="1:8" ht="92.25" customHeight="1">
      <c r="A20" s="4">
        <v>8</v>
      </c>
      <c r="B20" s="4" t="s">
        <v>49</v>
      </c>
      <c r="C20" s="4" t="s">
        <v>46</v>
      </c>
      <c r="D20" s="14">
        <v>43033</v>
      </c>
      <c r="E20" s="4" t="s">
        <v>47</v>
      </c>
      <c r="F20" s="4">
        <v>1000</v>
      </c>
      <c r="G20" s="6">
        <v>463450</v>
      </c>
      <c r="H20" s="11" t="s">
        <v>48</v>
      </c>
    </row>
    <row r="21" spans="1:8" ht="92.25" customHeight="1">
      <c r="A21" s="4">
        <v>9</v>
      </c>
      <c r="B21" s="4" t="s">
        <v>64</v>
      </c>
      <c r="C21" s="4" t="s">
        <v>50</v>
      </c>
      <c r="D21" s="14">
        <v>42600</v>
      </c>
      <c r="E21" s="4" t="s">
        <v>51</v>
      </c>
      <c r="F21" s="4">
        <v>3832</v>
      </c>
      <c r="G21" s="6">
        <v>10081302.24</v>
      </c>
      <c r="H21" s="11" t="s">
        <v>52</v>
      </c>
    </row>
    <row r="22" spans="1:8" ht="92.25" customHeight="1">
      <c r="A22" s="4">
        <v>10</v>
      </c>
      <c r="B22" s="4" t="s">
        <v>63</v>
      </c>
      <c r="C22" s="4" t="s">
        <v>53</v>
      </c>
      <c r="D22" s="14">
        <v>42593</v>
      </c>
      <c r="E22" s="4" t="s">
        <v>54</v>
      </c>
      <c r="F22" s="4">
        <v>932</v>
      </c>
      <c r="G22" s="6">
        <v>2451924.24</v>
      </c>
      <c r="H22" s="11" t="s">
        <v>55</v>
      </c>
    </row>
    <row r="23" spans="1:8" ht="92.25" customHeight="1">
      <c r="A23" s="4">
        <v>11</v>
      </c>
      <c r="B23" s="4" t="s">
        <v>62</v>
      </c>
      <c r="C23" s="4" t="s">
        <v>56</v>
      </c>
      <c r="D23" s="14">
        <v>42719</v>
      </c>
      <c r="E23" s="4" t="s">
        <v>57</v>
      </c>
      <c r="F23" s="4">
        <v>3386</v>
      </c>
      <c r="G23" s="6">
        <v>8907956.52</v>
      </c>
      <c r="H23" s="11" t="s">
        <v>58</v>
      </c>
    </row>
    <row r="24" spans="1:8" ht="92.25" customHeight="1">
      <c r="A24" s="4">
        <v>12</v>
      </c>
      <c r="B24" s="4" t="s">
        <v>65</v>
      </c>
      <c r="C24" s="4" t="s">
        <v>59</v>
      </c>
      <c r="D24" s="14">
        <v>42593</v>
      </c>
      <c r="E24" s="4" t="s">
        <v>60</v>
      </c>
      <c r="F24" s="4">
        <v>1454</v>
      </c>
      <c r="G24" s="6">
        <v>3825212.28</v>
      </c>
      <c r="H24" s="11" t="s">
        <v>61</v>
      </c>
    </row>
    <row r="25" spans="1:8" ht="92.25" customHeight="1">
      <c r="A25" s="4">
        <v>13</v>
      </c>
      <c r="B25" s="4" t="s">
        <v>66</v>
      </c>
      <c r="C25" s="4" t="s">
        <v>67</v>
      </c>
      <c r="D25" s="14">
        <v>42600</v>
      </c>
      <c r="E25" s="4" t="s">
        <v>68</v>
      </c>
      <c r="F25" s="4">
        <v>3103</v>
      </c>
      <c r="G25" s="6">
        <v>8163434.46</v>
      </c>
      <c r="H25" s="11" t="s">
        <v>69</v>
      </c>
    </row>
    <row r="26" spans="1:8" ht="92.25" customHeight="1">
      <c r="A26" s="4">
        <v>14</v>
      </c>
      <c r="B26" s="4" t="s">
        <v>70</v>
      </c>
      <c r="C26" s="4" t="s">
        <v>71</v>
      </c>
      <c r="D26" s="14">
        <v>42594</v>
      </c>
      <c r="E26" s="4" t="s">
        <v>72</v>
      </c>
      <c r="F26" s="4">
        <v>10133</v>
      </c>
      <c r="G26" s="6">
        <v>26658099.06</v>
      </c>
      <c r="H26" s="11" t="s">
        <v>73</v>
      </c>
    </row>
    <row r="27" spans="1:8" ht="92.25" customHeight="1">
      <c r="A27" s="4">
        <v>15</v>
      </c>
      <c r="B27" s="4" t="s">
        <v>77</v>
      </c>
      <c r="C27" s="4" t="s">
        <v>74</v>
      </c>
      <c r="D27" s="14">
        <v>42593</v>
      </c>
      <c r="E27" s="4" t="s">
        <v>75</v>
      </c>
      <c r="F27" s="4">
        <v>1781</v>
      </c>
      <c r="G27" s="6">
        <v>4685490.42</v>
      </c>
      <c r="H27" s="11" t="s">
        <v>76</v>
      </c>
    </row>
    <row r="28" spans="1:8" ht="92.25" customHeight="1">
      <c r="A28" s="4">
        <v>16</v>
      </c>
      <c r="B28" s="4" t="s">
        <v>78</v>
      </c>
      <c r="C28" s="4" t="s">
        <v>79</v>
      </c>
      <c r="D28" s="14">
        <v>42716</v>
      </c>
      <c r="E28" s="4" t="s">
        <v>80</v>
      </c>
      <c r="F28" s="4">
        <v>3137</v>
      </c>
      <c r="G28" s="6">
        <v>8252882.34</v>
      </c>
      <c r="H28" s="11" t="s">
        <v>81</v>
      </c>
    </row>
    <row r="29" spans="1:8" ht="92.25" customHeight="1">
      <c r="A29" s="4">
        <v>17</v>
      </c>
      <c r="B29" s="4" t="s">
        <v>82</v>
      </c>
      <c r="C29" s="4" t="s">
        <v>83</v>
      </c>
      <c r="D29" s="14">
        <v>42599</v>
      </c>
      <c r="E29" s="4" t="s">
        <v>84</v>
      </c>
      <c r="F29" s="4">
        <v>5065</v>
      </c>
      <c r="G29" s="6">
        <v>13325103.3</v>
      </c>
      <c r="H29" s="11" t="s">
        <v>85</v>
      </c>
    </row>
    <row r="30" spans="1:8" ht="92.25" customHeight="1">
      <c r="A30" s="4">
        <v>18</v>
      </c>
      <c r="B30" s="4" t="s">
        <v>86</v>
      </c>
      <c r="C30" s="4" t="s">
        <v>87</v>
      </c>
      <c r="D30" s="14">
        <v>42717</v>
      </c>
      <c r="E30" s="4" t="s">
        <v>88</v>
      </c>
      <c r="F30" s="4">
        <v>3047</v>
      </c>
      <c r="G30" s="6">
        <v>8016108.54</v>
      </c>
      <c r="H30" s="11" t="s">
        <v>89</v>
      </c>
    </row>
    <row r="31" spans="1:8" ht="92.25" customHeight="1">
      <c r="A31" s="4">
        <v>19</v>
      </c>
      <c r="B31" s="4" t="s">
        <v>90</v>
      </c>
      <c r="C31" s="4" t="s">
        <v>91</v>
      </c>
      <c r="D31" s="14">
        <v>42599</v>
      </c>
      <c r="E31" s="4" t="s">
        <v>92</v>
      </c>
      <c r="F31" s="4">
        <v>14254</v>
      </c>
      <c r="G31" s="6">
        <v>37499708.28</v>
      </c>
      <c r="H31" s="11" t="s">
        <v>93</v>
      </c>
    </row>
    <row r="32" spans="1:8" ht="92.25" customHeight="1">
      <c r="A32" s="4">
        <v>20</v>
      </c>
      <c r="B32" s="4" t="s">
        <v>94</v>
      </c>
      <c r="C32" s="4" t="s">
        <v>95</v>
      </c>
      <c r="D32" s="14">
        <v>42747</v>
      </c>
      <c r="E32" s="4" t="s">
        <v>96</v>
      </c>
      <c r="F32" s="4">
        <v>6557</v>
      </c>
      <c r="G32" s="6">
        <v>17250286.74</v>
      </c>
      <c r="H32" s="11" t="s">
        <v>97</v>
      </c>
    </row>
    <row r="33" spans="1:8" ht="92.25" customHeight="1">
      <c r="A33" s="4">
        <v>21</v>
      </c>
      <c r="B33" s="4" t="s">
        <v>98</v>
      </c>
      <c r="C33" s="4" t="s">
        <v>99</v>
      </c>
      <c r="D33" s="14">
        <v>42717</v>
      </c>
      <c r="E33" s="4" t="s">
        <v>100</v>
      </c>
      <c r="F33" s="4">
        <v>8831</v>
      </c>
      <c r="G33" s="6">
        <v>23232771.42</v>
      </c>
      <c r="H33" s="11" t="s">
        <v>101</v>
      </c>
    </row>
    <row r="34" spans="1:8" ht="92.25" customHeight="1">
      <c r="A34" s="4">
        <v>22</v>
      </c>
      <c r="B34" s="4" t="s">
        <v>102</v>
      </c>
      <c r="C34" s="4" t="s">
        <v>103</v>
      </c>
      <c r="D34" s="14">
        <v>42717</v>
      </c>
      <c r="E34" s="4" t="s">
        <v>104</v>
      </c>
      <c r="F34" s="4">
        <v>7642</v>
      </c>
      <c r="G34" s="6">
        <v>20104726.44</v>
      </c>
      <c r="H34" s="11" t="s">
        <v>105</v>
      </c>
    </row>
    <row r="35" spans="1:8" ht="26.25" customHeight="1">
      <c r="A35" s="5"/>
      <c r="B35" s="5" t="s">
        <v>2</v>
      </c>
      <c r="C35" s="5"/>
      <c r="D35" s="5"/>
      <c r="E35" s="5"/>
      <c r="F35" s="5"/>
      <c r="G35" s="7">
        <f>SUM(G13:G34)</f>
        <v>213723086.54000002</v>
      </c>
      <c r="H35" s="12"/>
    </row>
    <row r="36" ht="21" customHeight="1"/>
    <row r="37" spans="1:9" ht="12.75">
      <c r="A37" s="2" t="s">
        <v>9</v>
      </c>
      <c r="B37" s="2"/>
      <c r="C37" s="2"/>
      <c r="D37" s="2"/>
      <c r="E37" s="2"/>
      <c r="F37" s="2"/>
      <c r="G37" s="2"/>
      <c r="H37" s="2"/>
      <c r="I37" s="2"/>
    </row>
    <row r="38" spans="1:9" ht="12.75">
      <c r="A38" s="2" t="s">
        <v>7</v>
      </c>
      <c r="B38" s="2"/>
      <c r="C38" s="2"/>
      <c r="D38" s="2"/>
      <c r="E38" s="2" t="s">
        <v>8</v>
      </c>
      <c r="F38" s="2"/>
      <c r="G38" s="2"/>
      <c r="H38" s="2"/>
      <c r="I38" s="2"/>
    </row>
    <row r="39" spans="1:9" ht="12.75">
      <c r="A39" s="8" t="s">
        <v>1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8"/>
      <c r="B40" s="8"/>
      <c r="C40" s="8"/>
      <c r="D40" s="8"/>
      <c r="E40" s="8"/>
      <c r="F40" s="8"/>
      <c r="G40" s="8"/>
      <c r="H40" s="8"/>
      <c r="I40" s="8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 t="s">
        <v>10</v>
      </c>
      <c r="B42" s="2"/>
      <c r="C42" s="2"/>
      <c r="D42" s="2"/>
      <c r="E42" s="2"/>
      <c r="F42" s="2"/>
      <c r="G42" s="2"/>
      <c r="H42" s="2"/>
      <c r="I42" s="2"/>
    </row>
    <row r="43" spans="1:9" ht="12.75">
      <c r="A43" s="2" t="s">
        <v>5</v>
      </c>
      <c r="B43" s="2"/>
      <c r="C43" s="2"/>
      <c r="D43" s="2"/>
      <c r="E43" s="2"/>
      <c r="F43" s="2"/>
      <c r="G43" s="2"/>
      <c r="H43" s="2"/>
      <c r="I43" s="2"/>
    </row>
    <row r="44" spans="1:9" ht="12.75">
      <c r="A44" s="8" t="s">
        <v>1</v>
      </c>
      <c r="B44" s="8"/>
      <c r="C44" s="8"/>
      <c r="D44" s="8"/>
      <c r="E44" s="8"/>
      <c r="F44" s="8"/>
      <c r="G44" s="8"/>
      <c r="H44" s="8"/>
      <c r="I44" s="8"/>
    </row>
    <row r="45" spans="1:9" ht="12.75">
      <c r="A45" s="8"/>
      <c r="B45" s="8"/>
      <c r="C45" s="8"/>
      <c r="D45" s="8"/>
      <c r="E45" s="8"/>
      <c r="F45" s="8"/>
      <c r="G45" s="8"/>
      <c r="H45" s="8"/>
      <c r="I45" s="9"/>
    </row>
    <row r="46" spans="1:8" ht="12.75">
      <c r="A46" s="15"/>
      <c r="B46" s="15"/>
      <c r="C46" s="15"/>
      <c r="D46" s="15"/>
      <c r="E46" s="15"/>
      <c r="F46" s="15"/>
      <c r="G46" s="15"/>
      <c r="H46" s="15"/>
    </row>
  </sheetData>
  <sheetProtection/>
  <mergeCells count="8">
    <mergeCell ref="A46:H46"/>
    <mergeCell ref="A1:H1"/>
    <mergeCell ref="A2:H2"/>
    <mergeCell ref="A3:H3"/>
    <mergeCell ref="A4:H4"/>
    <mergeCell ref="A5:H5"/>
    <mergeCell ref="A6:H6"/>
    <mergeCell ref="A8:H10"/>
  </mergeCells>
  <printOptions horizontalCentered="1"/>
  <pageMargins left="0.7874015748031497" right="0.1968503937007874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>BuhPC</cp:lastModifiedBy>
  <cp:lastPrinted>2009-01-11T14:25:12Z</cp:lastPrinted>
  <dcterms:created xsi:type="dcterms:W3CDTF">2008-01-14T09:48:05Z</dcterms:created>
  <dcterms:modified xsi:type="dcterms:W3CDTF">2018-11-14T12:55:38Z</dcterms:modified>
  <cp:category/>
  <cp:version/>
  <cp:contentType/>
  <cp:contentStatus/>
</cp:coreProperties>
</file>